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山田三楠\Box\01.組織（社内）_管理本部_経理部\common\★業務\B27　会計基準・方針\インボイス制度\請求書書式\加工中\ロック済み\"/>
    </mc:Choice>
  </mc:AlternateContent>
  <xr:revisionPtr revIDLastSave="0" documentId="13_ncr:1_{9536AA1D-F135-4091-80E4-6529D1D3484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Ａ様式 " sheetId="7" r:id="rId1"/>
    <sheet name="記入例" sheetId="9" r:id="rId2"/>
  </sheets>
  <definedNames>
    <definedName name="_xlnm.Print_Area" localSheetId="0">'Ａ様式 '!$A$1:$BV$94</definedName>
    <definedName name="_xlnm.Print_Area" localSheetId="1">記入例!$A$1:$BV$47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58" i="7" l="1"/>
  <c r="AQ47" i="9"/>
  <c r="AQ46" i="9"/>
  <c r="AQ45" i="9"/>
  <c r="F40" i="9"/>
  <c r="F38" i="9"/>
  <c r="F36" i="9"/>
  <c r="F34" i="9"/>
  <c r="F32" i="9"/>
  <c r="BL27" i="9"/>
  <c r="BA27" i="9"/>
  <c r="AP27" i="9"/>
  <c r="AB27" i="9"/>
  <c r="AM25" i="9"/>
  <c r="AM23" i="9"/>
  <c r="AM21" i="9"/>
  <c r="AM19" i="9"/>
  <c r="AM17" i="9"/>
  <c r="F32" i="7"/>
  <c r="AQ45" i="7" s="1"/>
  <c r="AQ47" i="7"/>
  <c r="AQ46" i="7"/>
  <c r="F36" i="7"/>
  <c r="F34" i="7"/>
  <c r="B64" i="7"/>
  <c r="Q85" i="7"/>
  <c r="F40" i="7"/>
  <c r="F38" i="7"/>
  <c r="AY45" i="9" l="1"/>
  <c r="AY46" i="9"/>
  <c r="F42" i="9"/>
  <c r="AY47" i="9"/>
  <c r="AY47" i="7"/>
  <c r="AY94" i="7" s="1"/>
  <c r="AQ94" i="7"/>
  <c r="AY46" i="7"/>
  <c r="AY93" i="7" s="1"/>
  <c r="AQ93" i="7"/>
  <c r="AY45" i="7"/>
  <c r="AY92" i="7" s="1"/>
  <c r="AQ92" i="7"/>
  <c r="F42" i="7"/>
  <c r="F44" i="7" l="1"/>
  <c r="F46" i="7" s="1"/>
  <c r="F93" i="7" s="1"/>
  <c r="F44" i="9"/>
  <c r="BD52" i="7"/>
  <c r="F91" i="7" l="1"/>
  <c r="F46" i="9"/>
  <c r="BD54" i="7"/>
  <c r="Q87" i="7" l="1"/>
  <c r="Q83" i="7"/>
  <c r="Q81" i="7"/>
  <c r="Q79" i="7"/>
  <c r="BL72" i="7"/>
  <c r="BA72" i="7"/>
  <c r="AP72" i="7"/>
  <c r="AB72" i="7"/>
  <c r="S72" i="7"/>
  <c r="B72" i="7"/>
  <c r="BL70" i="7"/>
  <c r="BA70" i="7"/>
  <c r="AP70" i="7"/>
  <c r="AB70" i="7"/>
  <c r="S70" i="7"/>
  <c r="B70" i="7"/>
  <c r="BL68" i="7"/>
  <c r="BA68" i="7"/>
  <c r="AP68" i="7"/>
  <c r="AB68" i="7"/>
  <c r="S68" i="7"/>
  <c r="B68" i="7"/>
  <c r="BL66" i="7"/>
  <c r="BA66" i="7"/>
  <c r="AP66" i="7"/>
  <c r="AB66" i="7"/>
  <c r="S66" i="7"/>
  <c r="B66" i="7"/>
  <c r="BL64" i="7"/>
  <c r="BA64" i="7"/>
  <c r="AP64" i="7"/>
  <c r="AB64" i="7"/>
  <c r="S64" i="7"/>
  <c r="AI59" i="7"/>
  <c r="AF59" i="7"/>
  <c r="A59" i="7"/>
  <c r="BO59" i="7"/>
  <c r="BD59" i="7"/>
  <c r="AE56" i="7"/>
  <c r="X56" i="7"/>
  <c r="A56" i="7"/>
  <c r="AA52" i="7"/>
  <c r="BT49" i="7"/>
  <c r="BQ49" i="7"/>
  <c r="BL49" i="7"/>
  <c r="F87" i="7"/>
  <c r="F83" i="7"/>
  <c r="F81" i="7"/>
  <c r="BL27" i="7"/>
  <c r="BL74" i="7" s="1"/>
  <c r="BA27" i="7"/>
  <c r="BA74" i="7" s="1"/>
  <c r="AP27" i="7"/>
  <c r="AP74" i="7" s="1"/>
  <c r="AB27" i="7"/>
  <c r="AB74" i="7" s="1"/>
  <c r="AM25" i="7"/>
  <c r="AM72" i="7" s="1"/>
  <c r="AM23" i="7"/>
  <c r="AM70" i="7" s="1"/>
  <c r="AM21" i="7"/>
  <c r="AM68" i="7" s="1"/>
  <c r="AM19" i="7"/>
  <c r="AM66" i="7" s="1"/>
  <c r="AM17" i="7"/>
  <c r="AM64" i="7" s="1"/>
  <c r="F89" i="7" l="1"/>
  <c r="F85" i="7"/>
  <c r="F79" i="7"/>
</calcChain>
</file>

<file path=xl/sharedStrings.xml><?xml version="1.0" encoding="utf-8"?>
<sst xmlns="http://schemas.openxmlformats.org/spreadsheetml/2006/main" count="138" uniqueCount="67">
  <si>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</si>
  <si>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</si>
  <si>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</si>
  <si>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斎久工業株式会社</t>
    <rPh sb="0" eb="8">
      <t>サイキュウコウギョウカブシキガイシャ</t>
    </rPh>
    <phoneticPr fontId="2"/>
  </si>
  <si>
    <t>御中</t>
    <rPh sb="0" eb="2">
      <t>オンチュウ</t>
    </rPh>
    <phoneticPr fontId="2"/>
  </si>
  <si>
    <t>斎久工業(株) 工事担当者</t>
    <rPh sb="0" eb="2">
      <t>サイキュウ</t>
    </rPh>
    <rPh sb="2" eb="4">
      <t>コウギョウ</t>
    </rPh>
    <rPh sb="5" eb="6">
      <t>カブ</t>
    </rPh>
    <rPh sb="8" eb="10">
      <t>コウジ</t>
    </rPh>
    <rPh sb="10" eb="13">
      <t>タントウシャ</t>
    </rPh>
    <phoneticPr fontId="2"/>
  </si>
  <si>
    <t>受付印</t>
    <rPh sb="0" eb="3">
      <t>ウケツケイン</t>
    </rPh>
    <phoneticPr fontId="2"/>
  </si>
  <si>
    <t>住所</t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</si>
  <si>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</si>
  <si>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会社名</t>
    <rPh sb="0" eb="3">
      <t>カイシャメイ</t>
    </rPh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</si>
  <si>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</si>
  <si>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</si>
  <si>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FAX</t>
    <phoneticPr fontId="2"/>
  </si>
  <si>
    <t>業者コード</t>
    <rPh sb="0" eb="2">
      <t>ギョウシャ</t>
    </rPh>
    <phoneticPr fontId="2"/>
  </si>
  <si>
    <t>注文番号</t>
    <rPh sb="0" eb="2">
      <t>チュウモン</t>
    </rPh>
    <rPh sb="2" eb="4">
      <t>バンゴウ</t>
    </rPh>
    <phoneticPr fontId="2"/>
  </si>
  <si>
    <t>工事コード</t>
    <rPh sb="0" eb="2">
      <t>コウジ</t>
    </rPh>
    <phoneticPr fontId="2"/>
  </si>
  <si>
    <t>請求回数</t>
    <rPh sb="0" eb="2">
      <t>セイキュウ</t>
    </rPh>
    <rPh sb="2" eb="4">
      <t>カイスウ</t>
    </rPh>
    <phoneticPr fontId="2"/>
  </si>
  <si>
    <t>請求No.</t>
    <rPh sb="0" eb="2">
      <t>セイキュウ</t>
    </rPh>
    <phoneticPr fontId="2"/>
  </si>
  <si>
    <t>実行予算コード</t>
    <phoneticPr fontId="2"/>
  </si>
  <si>
    <t>出来高%</t>
    <rPh sb="0" eb="3">
      <t>デキダカ</t>
    </rPh>
    <phoneticPr fontId="2"/>
  </si>
  <si>
    <t>現在迄出来高金額</t>
    <rPh sb="0" eb="1">
      <t>ウツツ</t>
    </rPh>
    <rPh sb="1" eb="2">
      <t>ザイ</t>
    </rPh>
    <rPh sb="2" eb="3">
      <t>マデ</t>
    </rPh>
    <rPh sb="3" eb="4">
      <t>デ</t>
    </rPh>
    <rPh sb="4" eb="5">
      <t>ライ</t>
    </rPh>
    <rPh sb="5" eb="6">
      <t>タカ</t>
    </rPh>
    <rPh sb="6" eb="7">
      <t>キン</t>
    </rPh>
    <rPh sb="7" eb="8">
      <t>ガク</t>
    </rPh>
    <phoneticPr fontId="2"/>
  </si>
  <si>
    <t>同左の90％以内の金額</t>
    <rPh sb="0" eb="2">
      <t>ドウサ</t>
    </rPh>
    <rPh sb="6" eb="8">
      <t>イナイ</t>
    </rPh>
    <rPh sb="9" eb="11">
      <t>キンガク</t>
    </rPh>
    <phoneticPr fontId="2"/>
  </si>
  <si>
    <t>前回迄請求受理金額</t>
    <rPh sb="0" eb="1">
      <t>マエ</t>
    </rPh>
    <rPh sb="1" eb="2">
      <t>カイ</t>
    </rPh>
    <rPh sb="2" eb="3">
      <t>マデ</t>
    </rPh>
    <rPh sb="3" eb="4">
      <t>ショウ</t>
    </rPh>
    <rPh sb="4" eb="5">
      <t>モトム</t>
    </rPh>
    <rPh sb="5" eb="6">
      <t>ジュ</t>
    </rPh>
    <rPh sb="6" eb="7">
      <t>リ</t>
    </rPh>
    <rPh sb="7" eb="8">
      <t>カネ</t>
    </rPh>
    <rPh sb="8" eb="9">
      <t>ガク</t>
    </rPh>
    <phoneticPr fontId="2"/>
  </si>
  <si>
    <t>( 100%の場合 = 100%の金額 )</t>
    <rPh sb="17" eb="19">
      <t>キンガク</t>
    </rPh>
    <phoneticPr fontId="2"/>
  </si>
  <si>
    <t>今回請求金額</t>
    <rPh sb="0" eb="1">
      <t>イマ</t>
    </rPh>
    <rPh sb="1" eb="2">
      <t>カイ</t>
    </rPh>
    <rPh sb="2" eb="3">
      <t>ショウ</t>
    </rPh>
    <rPh sb="3" eb="4">
      <t>モトム</t>
    </rPh>
    <rPh sb="4" eb="5">
      <t>カネ</t>
    </rPh>
    <rPh sb="5" eb="6">
      <t>ガク</t>
    </rPh>
    <phoneticPr fontId="2"/>
  </si>
  <si>
    <t>備考</t>
    <rPh sb="0" eb="2">
      <t>ビコウ</t>
    </rPh>
    <phoneticPr fontId="2"/>
  </si>
  <si>
    <t>請求管理番号</t>
    <rPh sb="0" eb="2">
      <t>セイキュウ</t>
    </rPh>
    <rPh sb="2" eb="4">
      <t>カンリ</t>
    </rPh>
    <rPh sb="4" eb="6">
      <t>バンゴウ</t>
    </rPh>
    <phoneticPr fontId="2"/>
  </si>
  <si>
    <t>/</t>
    <phoneticPr fontId="2"/>
  </si>
  <si>
    <t>消費税率</t>
    <rPh sb="0" eb="4">
      <t>ショウヒゼイリツ</t>
    </rPh>
    <phoneticPr fontId="2"/>
  </si>
  <si>
    <t>㊞</t>
    <phoneticPr fontId="2"/>
  </si>
  <si>
    <t>Ａ様式</t>
    <rPh sb="1" eb="3">
      <t>ヨウシキ</t>
    </rPh>
    <phoneticPr fontId="2"/>
  </si>
  <si>
    <t>登録番号</t>
    <rPh sb="0" eb="4">
      <t>トウロクバンゴウ</t>
    </rPh>
    <phoneticPr fontId="2"/>
  </si>
  <si>
    <t>T</t>
    <phoneticPr fontId="2"/>
  </si>
  <si>
    <t>税率</t>
    <rPh sb="0" eb="2">
      <t>ゼイリツ</t>
    </rPh>
    <phoneticPr fontId="2"/>
  </si>
  <si>
    <t>税抜き本体</t>
    <rPh sb="0" eb="2">
      <t>ゼイヌ</t>
    </rPh>
    <rPh sb="3" eb="5">
      <t>ホンタイ</t>
    </rPh>
    <phoneticPr fontId="2"/>
  </si>
  <si>
    <t>消費税</t>
    <rPh sb="0" eb="3">
      <t>ショウヒゼイ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</si>
  <si>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</si>
  <si>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項目名</t>
    <rPh sb="0" eb="2">
      <t>コウモク</t>
    </rPh>
    <rPh sb="2" eb="3">
      <t>メイ</t>
    </rPh>
    <phoneticPr fontId="2"/>
  </si>
  <si>
    <t>注文金額（税抜）</t>
    <rPh sb="0" eb="1">
      <t>チュウ</t>
    </rPh>
    <rPh sb="1" eb="2">
      <t>ブン</t>
    </rPh>
    <rPh sb="2" eb="3">
      <t>キン</t>
    </rPh>
    <rPh sb="3" eb="4">
      <t>ガク</t>
    </rPh>
    <rPh sb="5" eb="6">
      <t>ゼイ</t>
    </rPh>
    <rPh sb="6" eb="7">
      <t>ヌ</t>
    </rPh>
    <phoneticPr fontId="2"/>
  </si>
  <si>
    <t>役員</t>
    <rPh sb="0" eb="1">
      <t>エキ</t>
    </rPh>
    <rPh sb="1" eb="2">
      <t>イン</t>
    </rPh>
    <phoneticPr fontId="2"/>
  </si>
  <si>
    <t>関連部門</t>
    <rPh sb="0" eb="1">
      <t>セキ</t>
    </rPh>
    <rPh sb="1" eb="2">
      <t>レン</t>
    </rPh>
    <rPh sb="2" eb="3">
      <t>ブ</t>
    </rPh>
    <rPh sb="3" eb="4">
      <t>モン</t>
    </rPh>
    <phoneticPr fontId="2"/>
  </si>
  <si>
    <t>主管部門</t>
    <rPh sb="0" eb="1">
      <t>シュ</t>
    </rPh>
    <rPh sb="1" eb="2">
      <t>カン</t>
    </rPh>
    <rPh sb="2" eb="3">
      <t>ブ</t>
    </rPh>
    <rPh sb="3" eb="4">
      <t>モン</t>
    </rPh>
    <phoneticPr fontId="2"/>
  </si>
  <si>
    <t>入力者</t>
    <rPh sb="0" eb="1">
      <t>イリ</t>
    </rPh>
    <rPh sb="1" eb="2">
      <t>チカラ</t>
    </rPh>
    <rPh sb="2" eb="3">
      <t>シャ</t>
    </rPh>
    <phoneticPr fontId="2"/>
  </si>
  <si>
    <t>入力日</t>
    <rPh sb="0" eb="1">
      <t>イリ</t>
    </rPh>
    <rPh sb="1" eb="2">
      <t>チカラ</t>
    </rPh>
    <rPh sb="2" eb="3">
      <t>ニチ</t>
    </rPh>
    <phoneticPr fontId="2"/>
  </si>
  <si>
    <t>税抜計</t>
    <phoneticPr fontId="2"/>
  </si>
  <si>
    <t>Ａ様式</t>
    <rPh sb="1" eb="2">
      <t>サマ</t>
    </rPh>
    <rPh sb="2" eb="3">
      <t>シキ</t>
    </rPh>
    <phoneticPr fontId="2"/>
  </si>
  <si>
    <t>請求書(正)</t>
    <rPh sb="4" eb="5">
      <t>セイ</t>
    </rPh>
    <phoneticPr fontId="2"/>
  </si>
  <si>
    <t>税抜計</t>
    <rPh sb="0" eb="1">
      <t>ゼイ</t>
    </rPh>
    <rPh sb="1" eb="2">
      <t>ヌ</t>
    </rPh>
    <rPh sb="2" eb="3">
      <t>ケイ</t>
    </rPh>
    <phoneticPr fontId="2"/>
  </si>
  <si>
    <t>消費税額</t>
    <rPh sb="0" eb="3">
      <t>ショウヒゼイ</t>
    </rPh>
    <rPh sb="3" eb="4">
      <t>ガク</t>
    </rPh>
    <phoneticPr fontId="2"/>
  </si>
  <si>
    <t>合計</t>
    <rPh sb="0" eb="2">
      <t>ゴウケイ</t>
    </rPh>
    <phoneticPr fontId="2"/>
  </si>
  <si>
    <t>Ａ  様  式</t>
    <rPh sb="3" eb="4">
      <t>サマ</t>
    </rPh>
    <rPh sb="6" eb="7">
      <t>シキ</t>
    </rPh>
    <phoneticPr fontId="2"/>
  </si>
  <si>
    <t>工     事     名</t>
    <rPh sb="0" eb="1">
      <t>コウ</t>
    </rPh>
    <rPh sb="6" eb="7">
      <t>コト</t>
    </rPh>
    <rPh sb="12" eb="13">
      <t>ナ</t>
    </rPh>
    <phoneticPr fontId="2"/>
  </si>
  <si>
    <t>注  文  金  額 （税抜）</t>
    <rPh sb="0" eb="1">
      <t>チュウ</t>
    </rPh>
    <rPh sb="3" eb="4">
      <t>ブン</t>
    </rPh>
    <rPh sb="6" eb="7">
      <t>カネ</t>
    </rPh>
    <rPh sb="9" eb="10">
      <t>ガク</t>
    </rPh>
    <rPh sb="12" eb="14">
      <t>ゼイヌキ</t>
    </rPh>
    <phoneticPr fontId="2"/>
  </si>
  <si>
    <t>項    目    名</t>
    <rPh sb="0" eb="1">
      <t>コウ</t>
    </rPh>
    <rPh sb="5" eb="6">
      <t>メ</t>
    </rPh>
    <rPh sb="10" eb="11">
      <t>ナ</t>
    </rPh>
    <phoneticPr fontId="2"/>
  </si>
  <si>
    <t>税         抜         計</t>
    <phoneticPr fontId="2"/>
  </si>
  <si>
    <t>備　　　考</t>
    <rPh sb="0" eb="1">
      <t>ビ</t>
    </rPh>
    <rPh sb="4" eb="5">
      <t>コウ</t>
    </rPh>
    <phoneticPr fontId="2"/>
  </si>
  <si>
    <t>税  抜  計</t>
    <rPh sb="0" eb="1">
      <t>ゼイ</t>
    </rPh>
    <rPh sb="3" eb="4">
      <t>ヌ</t>
    </rPh>
    <rPh sb="6" eb="7">
      <t>ケイ</t>
    </rPh>
    <phoneticPr fontId="2"/>
  </si>
  <si>
    <t>消 費 税 額</t>
    <rPh sb="0" eb="1">
      <t>ショウ</t>
    </rPh>
    <rPh sb="2" eb="3">
      <t>ヒ</t>
    </rPh>
    <rPh sb="4" eb="5">
      <t>ゼイ</t>
    </rPh>
    <rPh sb="6" eb="7">
      <t>ガク</t>
    </rPh>
    <phoneticPr fontId="2"/>
  </si>
  <si>
    <t>合　　計</t>
    <rPh sb="0" eb="1">
      <t>ゴウ</t>
    </rPh>
    <rPh sb="3" eb="4">
      <t>ケイ</t>
    </rPh>
    <phoneticPr fontId="2"/>
  </si>
  <si>
    <t>役          員</t>
    <rPh sb="0" eb="1">
      <t>ヤク</t>
    </rPh>
    <rPh sb="11" eb="12">
      <t>イン</t>
    </rPh>
    <phoneticPr fontId="2"/>
  </si>
  <si>
    <t>関     連     部     門</t>
    <rPh sb="0" eb="1">
      <t>セキ</t>
    </rPh>
    <rPh sb="6" eb="7">
      <t>レン</t>
    </rPh>
    <rPh sb="12" eb="13">
      <t>ブ</t>
    </rPh>
    <rPh sb="18" eb="19">
      <t>モン</t>
    </rPh>
    <phoneticPr fontId="2"/>
  </si>
  <si>
    <t>主   管   部   門</t>
    <rPh sb="0" eb="1">
      <t>オモ</t>
    </rPh>
    <rPh sb="4" eb="5">
      <t>カン</t>
    </rPh>
    <rPh sb="8" eb="9">
      <t>ブ</t>
    </rPh>
    <rPh sb="12" eb="13">
      <t>モン</t>
    </rPh>
    <phoneticPr fontId="2"/>
  </si>
  <si>
    <t>入  力  者</t>
    <rPh sb="0" eb="1">
      <t>ニュウ</t>
    </rPh>
    <rPh sb="3" eb="4">
      <t>チカラ</t>
    </rPh>
    <rPh sb="6" eb="7">
      <t>モノ</t>
    </rPh>
    <phoneticPr fontId="2"/>
  </si>
  <si>
    <t>入  力  日</t>
    <rPh sb="0" eb="1">
      <t>ニュウ</t>
    </rPh>
    <rPh sb="3" eb="4">
      <t>チカラ</t>
    </rPh>
    <rPh sb="6" eb="7">
      <t>ヒ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</si>
  <si>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</si>
  <si>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請  求  書  (正)</t>
    <phoneticPr fontId="2"/>
  </si>
  <si>
    <t>請  求  書  (控)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</si>
</sst>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2" tint="-0.249977111117893"/>
      <name val="ＭＳ Ｐ明朝"/>
      <family val="1"/>
      <charset val="128"/>
    </font>
    <font>
      <b/>
      <sz val="14"/>
      <color theme="0"/>
      <name val="ＭＳ Ｐゴシック"/>
      <family val="3"/>
      <charset val="128"/>
    </font>
    <font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3">
    <xf numFmtId="0" fontId="0" fillId="0" borderId="0" xfId="0">
      <alignment vertical="center"/>
    </xf>
    <xf numFmtId="0" fontId="4" fillId="2" borderId="0" xfId="0" applyFont="1" applyFill="1" applyAlignment="1">
      <alignment vertical="center" shrinkToFit="1"/>
    </xf>
    <xf numFmtId="0" fontId="7" fillId="2" borderId="10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2" borderId="14" xfId="0" applyFont="1" applyFill="1" applyBorder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38" fontId="4" fillId="2" borderId="0" xfId="1" applyFont="1" applyFill="1" applyBorder="1" applyAlignment="1" applyProtection="1">
      <alignment vertical="center" shrinkToFit="1"/>
    </xf>
    <xf numFmtId="0" fontId="4" fillId="2" borderId="0" xfId="2" applyFont="1" applyFill="1" applyAlignment="1">
      <alignment vertical="center" shrinkToFit="1"/>
    </xf>
    <xf numFmtId="0" fontId="0" fillId="2" borderId="0" xfId="2" applyFont="1" applyFill="1" applyAlignment="1">
      <alignment vertical="center" shrinkToFit="1"/>
    </xf>
    <xf numFmtId="38" fontId="9" fillId="0" borderId="13" xfId="1" applyFont="1" applyFill="1" applyBorder="1" applyAlignment="1" applyProtection="1">
      <alignment vertical="center" shrinkToFit="1"/>
    </xf>
    <xf numFmtId="38" fontId="9" fillId="0" borderId="0" xfId="1" applyFont="1" applyFill="1" applyBorder="1" applyAlignment="1" applyProtection="1">
      <alignment vertical="center" shrinkToFit="1"/>
    </xf>
    <xf numFmtId="38" fontId="5" fillId="2" borderId="0" xfId="1" applyFont="1" applyFill="1" applyBorder="1" applyAlignment="1" applyProtection="1">
      <alignment shrinkToFit="1"/>
    </xf>
    <xf numFmtId="0" fontId="4" fillId="0" borderId="0" xfId="0" applyFont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13" fillId="2" borderId="0" xfId="0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2" borderId="10" xfId="2" applyFont="1" applyFill="1" applyBorder="1" applyAlignment="1">
      <alignment vertical="center" shrinkToFit="1"/>
    </xf>
    <xf numFmtId="0" fontId="0" fillId="2" borderId="11" xfId="2" applyFont="1" applyFill="1" applyBorder="1" applyAlignment="1">
      <alignment vertical="center" shrinkToFit="1"/>
    </xf>
    <xf numFmtId="0" fontId="0" fillId="2" borderId="15" xfId="2" applyFont="1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4" xfId="2" applyFont="1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0" xfId="2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0" borderId="0" xfId="2" applyFont="1" applyAlignment="1">
      <alignment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0" xfId="2" applyFont="1" applyFill="1" applyAlignment="1">
      <alignment horizontal="distributed" vertical="center" indent="2" shrinkToFit="1"/>
    </xf>
    <xf numFmtId="0" fontId="0" fillId="2" borderId="0" xfId="0" applyFill="1" applyAlignment="1">
      <alignment horizontal="center" vertical="center"/>
    </xf>
    <xf numFmtId="0" fontId="8" fillId="0" borderId="0" xfId="0" applyFont="1" applyAlignment="1">
      <alignment vertical="top" shrinkToFit="1"/>
    </xf>
    <xf numFmtId="0" fontId="6" fillId="0" borderId="0" xfId="0" applyFont="1" applyAlignment="1">
      <alignment horizontal="center" vertical="center" shrinkToFit="1"/>
    </xf>
    <xf numFmtId="0" fontId="0" fillId="2" borderId="0" xfId="2" applyFont="1" applyFill="1" applyAlignment="1">
      <alignment horizontal="distributed" vertical="center"/>
    </xf>
    <xf numFmtId="38" fontId="4" fillId="2" borderId="0" xfId="1" applyFont="1" applyFill="1" applyBorder="1" applyAlignment="1" applyProtection="1">
      <alignment vertical="center"/>
    </xf>
    <xf numFmtId="38" fontId="9" fillId="0" borderId="13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vertical="center"/>
    </xf>
    <xf numFmtId="38" fontId="5" fillId="2" borderId="0" xfId="1" applyFont="1" applyFill="1" applyBorder="1" applyAlignment="1" applyProtection="1"/>
    <xf numFmtId="38" fontId="4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/>
    <xf numFmtId="0" fontId="0" fillId="0" borderId="4" xfId="0" applyBorder="1" applyAlignment="1">
      <alignment horizontal="center" vertical="center"/>
    </xf>
    <xf numFmtId="0" fontId="0" fillId="0" borderId="0" xfId="2" applyFont="1" applyAlignment="1">
      <alignment horizontal="distributed" vertical="center"/>
    </xf>
    <xf numFmtId="9" fontId="4" fillId="0" borderId="13" xfId="1" applyNumberFormat="1" applyFont="1" applyFill="1" applyBorder="1" applyAlignment="1" applyProtection="1">
      <alignment vertical="center"/>
    </xf>
    <xf numFmtId="9" fontId="4" fillId="0" borderId="0" xfId="1" applyNumberFormat="1" applyFont="1" applyFill="1" applyBorder="1" applyAlignment="1" applyProtection="1">
      <alignment vertical="center"/>
    </xf>
    <xf numFmtId="9" fontId="4" fillId="0" borderId="13" xfId="4" applyNumberFormat="1" applyFont="1" applyFill="1" applyBorder="1" applyAlignment="1" applyProtection="1">
      <alignment vertical="center"/>
    </xf>
    <xf numFmtId="9" fontId="4" fillId="0" borderId="0" xfId="4" applyNumberFormat="1" applyFont="1" applyFill="1" applyBorder="1" applyAlignment="1" applyProtection="1">
      <alignment vertical="center"/>
    </xf>
    <xf numFmtId="0" fontId="0" fillId="2" borderId="0" xfId="0" applyFill="1">
      <alignment vertical="center"/>
    </xf>
    <xf numFmtId="0" fontId="13" fillId="2" borderId="0" xfId="0" applyFont="1" applyFill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11" xfId="0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1" fillId="2" borderId="0" xfId="0" applyFont="1" applyFill="1">
      <alignment vertical="center"/>
    </xf>
    <xf numFmtId="0" fontId="0" fillId="0" borderId="14" xfId="0" applyBorder="1">
      <alignment vertical="center"/>
    </xf>
    <xf numFmtId="0" fontId="0" fillId="2" borderId="14" xfId="0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14" xfId="0" applyFont="1" applyFill="1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16" xfId="0" applyBorder="1">
      <alignment vertical="center"/>
    </xf>
    <xf numFmtId="0" fontId="6" fillId="2" borderId="0" xfId="0" applyFont="1" applyFill="1">
      <alignment vertical="center"/>
    </xf>
    <xf numFmtId="0" fontId="0" fillId="2" borderId="10" xfId="2" applyFont="1" applyFill="1" applyBorder="1">
      <alignment vertical="center"/>
    </xf>
    <xf numFmtId="0" fontId="0" fillId="2" borderId="11" xfId="2" applyFont="1" applyFill="1" applyBorder="1">
      <alignment vertical="center"/>
    </xf>
    <xf numFmtId="0" fontId="0" fillId="2" borderId="15" xfId="2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4" xfId="2" applyFon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0" xfId="2" applyFont="1" applyFill="1">
      <alignment vertical="center"/>
    </xf>
    <xf numFmtId="0" fontId="4" fillId="2" borderId="0" xfId="2" applyFont="1" applyFill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14" xfId="0" applyFont="1" applyBorder="1">
      <alignment vertical="center"/>
    </xf>
    <xf numFmtId="0" fontId="6" fillId="0" borderId="0" xfId="0" applyFont="1">
      <alignment vertical="center"/>
    </xf>
    <xf numFmtId="0" fontId="0" fillId="0" borderId="10" xfId="2" applyFont="1" applyBorder="1">
      <alignment vertical="center"/>
    </xf>
    <xf numFmtId="0" fontId="0" fillId="0" borderId="11" xfId="2" applyFont="1" applyBorder="1">
      <alignment vertical="center"/>
    </xf>
    <xf numFmtId="0" fontId="0" fillId="0" borderId="15" xfId="2" applyFont="1" applyBorder="1">
      <alignment vertical="center"/>
    </xf>
    <xf numFmtId="0" fontId="0" fillId="0" borderId="4" xfId="2" applyFont="1" applyBorder="1">
      <alignment vertical="center"/>
    </xf>
    <xf numFmtId="0" fontId="0" fillId="0" borderId="0" xfId="2" applyFont="1">
      <alignment vertical="center"/>
    </xf>
    <xf numFmtId="0" fontId="4" fillId="0" borderId="0" xfId="2" applyFont="1">
      <alignment vertical="center"/>
    </xf>
    <xf numFmtId="0" fontId="0" fillId="0" borderId="13" xfId="2" applyFont="1" applyBorder="1">
      <alignment vertical="center"/>
    </xf>
    <xf numFmtId="0" fontId="12" fillId="0" borderId="0" xfId="0" applyFont="1">
      <alignment vertical="center"/>
    </xf>
    <xf numFmtId="38" fontId="8" fillId="0" borderId="9" xfId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0" xfId="2" applyFont="1" applyFill="1" applyBorder="1" applyAlignment="1">
      <alignment horizontal="center" vertical="center"/>
    </xf>
    <xf numFmtId="0" fontId="0" fillId="2" borderId="11" xfId="2" applyFont="1" applyFill="1" applyBorder="1" applyAlignment="1">
      <alignment horizontal="center" vertical="center"/>
    </xf>
    <xf numFmtId="0" fontId="0" fillId="2" borderId="12" xfId="2" applyFont="1" applyFill="1" applyBorder="1" applyAlignment="1">
      <alignment horizontal="center" vertical="center"/>
    </xf>
    <xf numFmtId="0" fontId="0" fillId="2" borderId="15" xfId="2" applyFont="1" applyFill="1" applyBorder="1" applyAlignment="1">
      <alignment horizontal="center" vertical="center"/>
    </xf>
    <xf numFmtId="0" fontId="0" fillId="2" borderId="4" xfId="2" applyFont="1" applyFill="1" applyBorder="1" applyAlignment="1">
      <alignment horizontal="center" vertical="center"/>
    </xf>
    <xf numFmtId="0" fontId="0" fillId="2" borderId="16" xfId="2" applyFont="1" applyFill="1" applyBorder="1" applyAlignment="1">
      <alignment horizontal="center" vertical="center"/>
    </xf>
    <xf numFmtId="38" fontId="4" fillId="2" borderId="10" xfId="1" applyFont="1" applyFill="1" applyBorder="1" applyAlignment="1" applyProtection="1">
      <alignment vertical="center"/>
    </xf>
    <xf numFmtId="38" fontId="4" fillId="2" borderId="11" xfId="1" applyFont="1" applyFill="1" applyBorder="1" applyAlignment="1" applyProtection="1">
      <alignment vertical="center"/>
    </xf>
    <xf numFmtId="38" fontId="4" fillId="2" borderId="12" xfId="1" applyFont="1" applyFill="1" applyBorder="1" applyAlignment="1" applyProtection="1">
      <alignment vertical="center"/>
    </xf>
    <xf numFmtId="38" fontId="4" fillId="2" borderId="15" xfId="1" applyFont="1" applyFill="1" applyBorder="1" applyAlignment="1" applyProtection="1">
      <alignment vertical="center"/>
    </xf>
    <xf numFmtId="38" fontId="4" fillId="2" borderId="4" xfId="1" applyFont="1" applyFill="1" applyBorder="1" applyAlignment="1" applyProtection="1">
      <alignment vertical="center"/>
    </xf>
    <xf numFmtId="38" fontId="4" fillId="2" borderId="16" xfId="1" applyFont="1" applyFill="1" applyBorder="1" applyAlignment="1" applyProtection="1">
      <alignment vertical="center"/>
    </xf>
    <xf numFmtId="9" fontId="4" fillId="2" borderId="22" xfId="1" applyNumberFormat="1" applyFont="1" applyFill="1" applyBorder="1" applyAlignment="1" applyProtection="1">
      <alignment horizontal="center" vertical="center"/>
    </xf>
    <xf numFmtId="9" fontId="4" fillId="2" borderId="23" xfId="1" applyNumberFormat="1" applyFont="1" applyFill="1" applyBorder="1" applyAlignment="1" applyProtection="1">
      <alignment horizontal="center" vertical="center"/>
    </xf>
    <xf numFmtId="9" fontId="4" fillId="2" borderId="24" xfId="1" applyNumberFormat="1" applyFont="1" applyFill="1" applyBorder="1" applyAlignment="1" applyProtection="1">
      <alignment horizontal="center" vertical="center"/>
    </xf>
    <xf numFmtId="9" fontId="4" fillId="2" borderId="29" xfId="1" applyNumberFormat="1" applyFont="1" applyFill="1" applyBorder="1" applyAlignment="1" applyProtection="1">
      <alignment horizontal="center" vertical="center"/>
    </xf>
    <xf numFmtId="9" fontId="4" fillId="2" borderId="30" xfId="1" applyNumberFormat="1" applyFont="1" applyFill="1" applyBorder="1" applyAlignment="1" applyProtection="1">
      <alignment horizontal="center" vertical="center"/>
    </xf>
    <xf numFmtId="9" fontId="4" fillId="2" borderId="31" xfId="1" applyNumberFormat="1" applyFont="1" applyFill="1" applyBorder="1" applyAlignment="1" applyProtection="1">
      <alignment horizontal="center" vertical="center"/>
    </xf>
    <xf numFmtId="0" fontId="0" fillId="0" borderId="9" xfId="2" applyFont="1" applyBorder="1" applyAlignment="1">
      <alignment horizontal="center" vertical="center"/>
    </xf>
    <xf numFmtId="38" fontId="4" fillId="0" borderId="10" xfId="4" applyFont="1" applyFill="1" applyBorder="1" applyAlignment="1" applyProtection="1">
      <alignment vertical="center"/>
    </xf>
    <xf numFmtId="38" fontId="4" fillId="0" borderId="11" xfId="4" applyFont="1" applyFill="1" applyBorder="1" applyAlignment="1" applyProtection="1">
      <alignment vertical="center"/>
    </xf>
    <xf numFmtId="38" fontId="4" fillId="0" borderId="15" xfId="4" applyFont="1" applyFill="1" applyBorder="1" applyAlignment="1" applyProtection="1">
      <alignment vertical="center"/>
    </xf>
    <xf numFmtId="38" fontId="4" fillId="0" borderId="4" xfId="4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4" fillId="3" borderId="10" xfId="1" applyNumberFormat="1" applyFont="1" applyFill="1" applyBorder="1" applyAlignment="1" applyProtection="1">
      <alignment horizontal="center" vertical="center"/>
      <protection locked="0"/>
    </xf>
    <xf numFmtId="9" fontId="4" fillId="3" borderId="11" xfId="1" applyNumberFormat="1" applyFont="1" applyFill="1" applyBorder="1" applyAlignment="1" applyProtection="1">
      <alignment horizontal="center" vertical="center"/>
      <protection locked="0"/>
    </xf>
    <xf numFmtId="9" fontId="4" fillId="3" borderId="12" xfId="1" applyNumberFormat="1" applyFont="1" applyFill="1" applyBorder="1" applyAlignment="1" applyProtection="1">
      <alignment horizontal="center" vertical="center"/>
      <protection locked="0"/>
    </xf>
    <xf numFmtId="9" fontId="4" fillId="3" borderId="15" xfId="1" applyNumberFormat="1" applyFont="1" applyFill="1" applyBorder="1" applyAlignment="1" applyProtection="1">
      <alignment horizontal="center" vertical="center"/>
      <protection locked="0"/>
    </xf>
    <xf numFmtId="9" fontId="4" fillId="3" borderId="4" xfId="1" applyNumberFormat="1" applyFont="1" applyFill="1" applyBorder="1" applyAlignment="1" applyProtection="1">
      <alignment horizontal="center" vertical="center"/>
      <protection locked="0"/>
    </xf>
    <xf numFmtId="9" fontId="4" fillId="3" borderId="16" xfId="1" applyNumberFormat="1" applyFont="1" applyFill="1" applyBorder="1" applyAlignment="1" applyProtection="1">
      <alignment horizontal="center" vertical="center"/>
      <protection locked="0"/>
    </xf>
    <xf numFmtId="9" fontId="4" fillId="0" borderId="10" xfId="1" applyNumberFormat="1" applyFont="1" applyFill="1" applyBorder="1" applyAlignment="1" applyProtection="1">
      <alignment horizontal="center" vertical="center"/>
    </xf>
    <xf numFmtId="9" fontId="4" fillId="0" borderId="11" xfId="1" applyNumberFormat="1" applyFont="1" applyFill="1" applyBorder="1" applyAlignment="1" applyProtection="1">
      <alignment horizontal="center" vertical="center"/>
    </xf>
    <xf numFmtId="9" fontId="4" fillId="0" borderId="12" xfId="1" applyNumberFormat="1" applyFont="1" applyFill="1" applyBorder="1" applyAlignment="1" applyProtection="1">
      <alignment horizontal="center" vertical="center"/>
    </xf>
    <xf numFmtId="9" fontId="4" fillId="0" borderId="15" xfId="1" applyNumberFormat="1" applyFont="1" applyFill="1" applyBorder="1" applyAlignment="1" applyProtection="1">
      <alignment horizontal="center" vertical="center"/>
    </xf>
    <xf numFmtId="9" fontId="4" fillId="0" borderId="4" xfId="1" applyNumberFormat="1" applyFont="1" applyFill="1" applyBorder="1" applyAlignment="1" applyProtection="1">
      <alignment horizontal="center" vertical="center"/>
    </xf>
    <xf numFmtId="9" fontId="4" fillId="0" borderId="16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10" xfId="1" applyFont="1" applyFill="1" applyBorder="1" applyAlignment="1" applyProtection="1">
      <alignment vertical="center"/>
    </xf>
    <xf numFmtId="38" fontId="4" fillId="0" borderId="11" xfId="1" applyFont="1" applyFill="1" applyBorder="1" applyAlignment="1" applyProtection="1">
      <alignment vertical="center"/>
    </xf>
    <xf numFmtId="38" fontId="4" fillId="0" borderId="12" xfId="1" applyFont="1" applyFill="1" applyBorder="1" applyAlignment="1" applyProtection="1">
      <alignment vertical="center"/>
    </xf>
    <xf numFmtId="38" fontId="4" fillId="0" borderId="15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16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2" applyFont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0" borderId="9" xfId="2" applyBorder="1" applyAlignment="1">
      <alignment horizontal="center" vertical="center" shrinkToFit="1"/>
    </xf>
    <xf numFmtId="0" fontId="1" fillId="0" borderId="11" xfId="2" applyBorder="1" applyAlignment="1">
      <alignment horizontal="center" vertical="center" shrinkToFit="1"/>
    </xf>
    <xf numFmtId="0" fontId="1" fillId="0" borderId="12" xfId="2" applyBorder="1" applyAlignment="1">
      <alignment horizontal="center" vertical="center" shrinkToFit="1"/>
    </xf>
    <xf numFmtId="0" fontId="1" fillId="0" borderId="15" xfId="2" applyBorder="1" applyAlignment="1">
      <alignment horizontal="center" vertical="center" shrinkToFit="1"/>
    </xf>
    <xf numFmtId="0" fontId="1" fillId="0" borderId="4" xfId="2" applyBorder="1" applyAlignment="1">
      <alignment horizontal="center" vertical="center" shrinkToFit="1"/>
    </xf>
    <xf numFmtId="0" fontId="1" fillId="0" borderId="16" xfId="2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0" xfId="0" applyFont="1">
      <alignment vertical="center"/>
    </xf>
    <xf numFmtId="10" fontId="4" fillId="0" borderId="10" xfId="3" applyNumberFormat="1" applyFont="1" applyFill="1" applyBorder="1" applyAlignment="1" applyProtection="1">
      <alignment vertical="center" shrinkToFit="1"/>
    </xf>
    <xf numFmtId="10" fontId="4" fillId="0" borderId="11" xfId="3" applyNumberFormat="1" applyFont="1" applyFill="1" applyBorder="1" applyAlignment="1" applyProtection="1">
      <alignment vertical="center" shrinkToFit="1"/>
    </xf>
    <xf numFmtId="10" fontId="4" fillId="0" borderId="12" xfId="3" applyNumberFormat="1" applyFont="1" applyFill="1" applyBorder="1" applyAlignment="1" applyProtection="1">
      <alignment vertical="center" shrinkToFit="1"/>
    </xf>
    <xf numFmtId="10" fontId="4" fillId="0" borderId="15" xfId="3" applyNumberFormat="1" applyFont="1" applyFill="1" applyBorder="1" applyAlignment="1" applyProtection="1">
      <alignment vertical="center" shrinkToFit="1"/>
    </xf>
    <xf numFmtId="10" fontId="4" fillId="0" borderId="4" xfId="3" applyNumberFormat="1" applyFont="1" applyFill="1" applyBorder="1" applyAlignment="1" applyProtection="1">
      <alignment vertical="center" shrinkToFit="1"/>
    </xf>
    <xf numFmtId="10" fontId="4" fillId="0" borderId="16" xfId="3" applyNumberFormat="1" applyFont="1" applyFill="1" applyBorder="1" applyAlignment="1" applyProtection="1">
      <alignment vertical="center" shrinkToFi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" fillId="0" borderId="10" xfId="2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" fillId="0" borderId="20" xfId="2" applyBorder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0" fillId="0" borderId="11" xfId="2" applyFont="1" applyBorder="1" applyAlignment="1">
      <alignment horizontal="center" vertical="center"/>
    </xf>
    <xf numFmtId="0" fontId="0" fillId="0" borderId="12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4" fillId="0" borderId="22" xfId="2" applyFont="1" applyBorder="1">
      <alignment vertical="center"/>
    </xf>
    <xf numFmtId="0" fontId="4" fillId="0" borderId="23" xfId="2" applyFont="1" applyBorder="1">
      <alignment vertical="center"/>
    </xf>
    <xf numFmtId="0" fontId="4" fillId="0" borderId="24" xfId="2" applyFont="1" applyBorder="1">
      <alignment vertical="center"/>
    </xf>
    <xf numFmtId="0" fontId="4" fillId="0" borderId="29" xfId="2" applyFont="1" applyBorder="1">
      <alignment vertical="center"/>
    </xf>
    <xf numFmtId="0" fontId="4" fillId="0" borderId="30" xfId="2" applyFont="1" applyBorder="1">
      <alignment vertical="center"/>
    </xf>
    <xf numFmtId="0" fontId="4" fillId="0" borderId="31" xfId="2" applyFont="1" applyBorder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9" fontId="4" fillId="0" borderId="32" xfId="4" applyNumberFormat="1" applyFont="1" applyFill="1" applyBorder="1" applyAlignment="1" applyProtection="1">
      <alignment horizontal="center" vertical="center"/>
    </xf>
    <xf numFmtId="9" fontId="8" fillId="0" borderId="9" xfId="3" applyFont="1" applyFill="1" applyBorder="1" applyAlignment="1" applyProtection="1">
      <alignment horizontal="center" vertical="center"/>
    </xf>
    <xf numFmtId="38" fontId="4" fillId="3" borderId="10" xfId="1" applyFont="1" applyFill="1" applyBorder="1" applyAlignment="1" applyProtection="1">
      <alignment vertical="center"/>
      <protection locked="0"/>
    </xf>
    <xf numFmtId="38" fontId="4" fillId="3" borderId="11" xfId="1" applyFont="1" applyFill="1" applyBorder="1" applyAlignment="1" applyProtection="1">
      <alignment vertical="center"/>
      <protection locked="0"/>
    </xf>
    <xf numFmtId="38" fontId="4" fillId="3" borderId="12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38" fontId="4" fillId="3" borderId="4" xfId="1" applyFont="1" applyFill="1" applyBorder="1" applyAlignment="1" applyProtection="1">
      <alignment vertical="center"/>
      <protection locked="0"/>
    </xf>
    <xf numFmtId="38" fontId="4" fillId="3" borderId="16" xfId="1" applyFont="1" applyFill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8" fillId="0" borderId="17" xfId="4" applyFont="1" applyFill="1" applyBorder="1" applyAlignment="1" applyProtection="1">
      <alignment horizontal="center" vertical="center"/>
    </xf>
    <xf numFmtId="38" fontId="8" fillId="0" borderId="18" xfId="4" applyFont="1" applyFill="1" applyBorder="1" applyAlignment="1" applyProtection="1">
      <alignment horizontal="center" vertical="center"/>
    </xf>
    <xf numFmtId="38" fontId="8" fillId="0" borderId="19" xfId="4" applyFont="1" applyFill="1" applyBorder="1" applyAlignment="1" applyProtection="1">
      <alignment horizontal="center" vertical="center"/>
    </xf>
    <xf numFmtId="9" fontId="4" fillId="2" borderId="10" xfId="1" applyNumberFormat="1" applyFont="1" applyFill="1" applyBorder="1" applyAlignment="1" applyProtection="1">
      <alignment horizontal="center" vertical="center"/>
    </xf>
    <xf numFmtId="9" fontId="4" fillId="2" borderId="11" xfId="1" applyNumberFormat="1" applyFont="1" applyFill="1" applyBorder="1" applyAlignment="1" applyProtection="1">
      <alignment horizontal="center" vertical="center"/>
    </xf>
    <xf numFmtId="9" fontId="4" fillId="2" borderId="12" xfId="1" applyNumberFormat="1" applyFont="1" applyFill="1" applyBorder="1" applyAlignment="1" applyProtection="1">
      <alignment horizontal="center" vertical="center"/>
    </xf>
    <xf numFmtId="9" fontId="4" fillId="2" borderId="15" xfId="1" applyNumberFormat="1" applyFont="1" applyFill="1" applyBorder="1" applyAlignment="1" applyProtection="1">
      <alignment horizontal="center" vertical="center"/>
    </xf>
    <xf numFmtId="9" fontId="4" fillId="2" borderId="4" xfId="1" applyNumberFormat="1" applyFont="1" applyFill="1" applyBorder="1" applyAlignment="1" applyProtection="1">
      <alignment horizontal="center" vertical="center"/>
    </xf>
    <xf numFmtId="9" fontId="4" fillId="2" borderId="16" xfId="1" applyNumberFormat="1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9" fontId="4" fillId="0" borderId="9" xfId="4" applyNumberFormat="1" applyFont="1" applyFill="1" applyBorder="1" applyAlignment="1" applyProtection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38" fontId="8" fillId="0" borderId="9" xfId="4" applyFont="1" applyFill="1" applyBorder="1" applyAlignment="1" applyProtection="1">
      <alignment horizontal="center" vertical="center"/>
    </xf>
    <xf numFmtId="9" fontId="4" fillId="0" borderId="43" xfId="4" applyNumberFormat="1" applyFont="1" applyFill="1" applyBorder="1" applyAlignment="1" applyProtection="1">
      <alignment horizontal="center" vertical="center"/>
    </xf>
    <xf numFmtId="9" fontId="4" fillId="0" borderId="22" xfId="1" applyNumberFormat="1" applyFont="1" applyFill="1" applyBorder="1" applyAlignment="1" applyProtection="1">
      <alignment horizontal="center" vertical="center"/>
    </xf>
    <xf numFmtId="9" fontId="4" fillId="0" borderId="23" xfId="1" applyNumberFormat="1" applyFont="1" applyFill="1" applyBorder="1" applyAlignment="1" applyProtection="1">
      <alignment horizontal="center" vertical="center"/>
    </xf>
    <xf numFmtId="9" fontId="4" fillId="0" borderId="29" xfId="1" applyNumberFormat="1" applyFont="1" applyFill="1" applyBorder="1" applyAlignment="1" applyProtection="1">
      <alignment horizontal="center" vertical="center"/>
    </xf>
    <xf numFmtId="9" fontId="4" fillId="0" borderId="30" xfId="1" applyNumberFormat="1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4" xfId="0" applyFont="1" applyFill="1" applyBorder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8" fillId="2" borderId="11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Alignment="1" applyProtection="1">
      <alignment vertical="center" wrapText="1"/>
      <protection locked="0"/>
    </xf>
    <xf numFmtId="0" fontId="8" fillId="3" borderId="12" xfId="0" applyFont="1" applyFill="1" applyBorder="1" applyAlignment="1" applyProtection="1">
      <alignment vertical="center" wrapText="1"/>
      <protection locked="0"/>
    </xf>
    <xf numFmtId="0" fontId="8" fillId="3" borderId="15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8" fillId="3" borderId="16" xfId="0" applyFont="1" applyFill="1" applyBorder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horizontal="left" vertical="center" wrapText="1" shrinkToFit="1"/>
      <protection locked="0"/>
    </xf>
    <xf numFmtId="0" fontId="1" fillId="2" borderId="0" xfId="0" applyFont="1" applyFill="1">
      <alignment vertical="center"/>
    </xf>
    <xf numFmtId="0" fontId="0" fillId="2" borderId="21" xfId="2" applyFont="1" applyFill="1" applyBorder="1">
      <alignment vertical="center"/>
    </xf>
    <xf numFmtId="0" fontId="0" fillId="2" borderId="20" xfId="2" applyFont="1" applyFill="1" applyBorder="1">
      <alignment vertical="center"/>
    </xf>
    <xf numFmtId="0" fontId="1" fillId="2" borderId="11" xfId="2" applyFill="1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1" fillId="2" borderId="15" xfId="2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1" fillId="2" borderId="16" xfId="2" applyFill="1" applyBorder="1" applyAlignment="1">
      <alignment horizontal="center" vertical="center"/>
    </xf>
    <xf numFmtId="0" fontId="1" fillId="2" borderId="9" xfId="2" applyFill="1" applyBorder="1" applyAlignment="1">
      <alignment horizontal="center" vertical="center"/>
    </xf>
    <xf numFmtId="0" fontId="0" fillId="2" borderId="9" xfId="2" applyFont="1" applyFill="1" applyBorder="1" applyAlignment="1">
      <alignment horizontal="center" vertical="center"/>
    </xf>
    <xf numFmtId="0" fontId="1" fillId="2" borderId="9" xfId="2" applyFill="1" applyBorder="1" applyAlignment="1">
      <alignment horizontal="center" vertical="center" shrinkToFit="1"/>
    </xf>
    <xf numFmtId="0" fontId="1" fillId="2" borderId="11" xfId="2" applyFill="1" applyBorder="1" applyAlignment="1">
      <alignment horizontal="center" vertical="center" shrinkToFit="1"/>
    </xf>
    <xf numFmtId="0" fontId="1" fillId="2" borderId="12" xfId="2" applyFill="1" applyBorder="1" applyAlignment="1">
      <alignment horizontal="center" vertical="center" shrinkToFit="1"/>
    </xf>
    <xf numFmtId="0" fontId="1" fillId="2" borderId="15" xfId="2" applyFill="1" applyBorder="1" applyAlignment="1">
      <alignment horizontal="center" vertical="center" shrinkToFit="1"/>
    </xf>
    <xf numFmtId="0" fontId="1" fillId="2" borderId="4" xfId="2" applyFill="1" applyBorder="1" applyAlignment="1">
      <alignment horizontal="center" vertical="center" shrinkToFit="1"/>
    </xf>
    <xf numFmtId="0" fontId="1" fillId="2" borderId="16" xfId="2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2" borderId="10" xfId="2" applyFill="1" applyBorder="1" applyAlignment="1">
      <alignment horizontal="center" vertical="center" shrinkToFit="1"/>
    </xf>
    <xf numFmtId="0" fontId="1" fillId="2" borderId="20" xfId="2" applyFill="1" applyBorder="1" applyAlignment="1">
      <alignment horizontal="center" vertical="center" shrinkToFit="1"/>
    </xf>
    <xf numFmtId="49" fontId="8" fillId="3" borderId="0" xfId="0" applyNumberFormat="1" applyFont="1" applyFill="1" applyProtection="1">
      <alignment vertical="center"/>
      <protection locked="0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5" fillId="3" borderId="10" xfId="0" applyFont="1" applyFill="1" applyBorder="1" applyProtection="1">
      <alignment vertical="center"/>
      <protection locked="0"/>
    </xf>
    <xf numFmtId="0" fontId="5" fillId="3" borderId="11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5" fillId="3" borderId="15" xfId="0" applyFont="1" applyFill="1" applyBorder="1" applyProtection="1">
      <alignment vertical="center"/>
      <protection locked="0"/>
    </xf>
    <xf numFmtId="0" fontId="5" fillId="3" borderId="4" xfId="0" applyFont="1" applyFill="1" applyBorder="1" applyProtection="1">
      <alignment vertical="center"/>
      <protection locked="0"/>
    </xf>
    <xf numFmtId="0" fontId="5" fillId="3" borderId="16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right" vertical="center"/>
      <protection locked="0"/>
    </xf>
    <xf numFmtId="0" fontId="5" fillId="3" borderId="11" xfId="0" applyFont="1" applyFill="1" applyBorder="1" applyAlignment="1" applyProtection="1">
      <alignment horizontal="right" vertical="center"/>
      <protection locked="0"/>
    </xf>
    <xf numFmtId="0" fontId="5" fillId="3" borderId="12" xfId="0" applyFont="1" applyFill="1" applyBorder="1" applyAlignment="1" applyProtection="1">
      <alignment horizontal="right" vertical="center"/>
      <protection locked="0"/>
    </xf>
    <xf numFmtId="0" fontId="5" fillId="3" borderId="15" xfId="0" applyFont="1" applyFill="1" applyBorder="1" applyAlignment="1" applyProtection="1">
      <alignment horizontal="right" vertical="center"/>
      <protection locked="0"/>
    </xf>
    <xf numFmtId="0" fontId="5" fillId="3" borderId="4" xfId="0" applyFont="1" applyFill="1" applyBorder="1" applyAlignment="1" applyProtection="1">
      <alignment horizontal="right" vertical="center"/>
      <protection locked="0"/>
    </xf>
    <xf numFmtId="0" fontId="5" fillId="3" borderId="16" xfId="0" applyFont="1" applyFill="1" applyBorder="1" applyAlignment="1" applyProtection="1">
      <alignment horizontal="right" vertical="center"/>
      <protection locked="0"/>
    </xf>
    <xf numFmtId="0" fontId="0" fillId="2" borderId="21" xfId="2" applyFont="1" applyFill="1" applyBorder="1" applyAlignment="1">
      <alignment horizontal="center" vertical="center"/>
    </xf>
    <xf numFmtId="0" fontId="0" fillId="2" borderId="20" xfId="2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 applyProtection="1">
      <alignment horizontal="center" vertical="center"/>
      <protection locked="0"/>
    </xf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49" fontId="4" fillId="3" borderId="12" xfId="0" applyNumberFormat="1" applyFont="1" applyFill="1" applyBorder="1" applyAlignment="1" applyProtection="1">
      <alignment horizontal="center" vertical="center"/>
      <protection locked="0"/>
    </xf>
    <xf numFmtId="49" fontId="4" fillId="3" borderId="15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16" xfId="0" applyNumberFormat="1" applyFont="1" applyFill="1" applyBorder="1" applyAlignment="1" applyProtection="1">
      <alignment horizontal="center" vertical="center"/>
      <protection locked="0"/>
    </xf>
    <xf numFmtId="10" fontId="4" fillId="2" borderId="10" xfId="3" applyNumberFormat="1" applyFont="1" applyFill="1" applyBorder="1" applyAlignment="1" applyProtection="1">
      <alignment vertical="center" shrinkToFit="1"/>
    </xf>
    <xf numFmtId="10" fontId="4" fillId="2" borderId="11" xfId="3" applyNumberFormat="1" applyFont="1" applyFill="1" applyBorder="1" applyAlignment="1" applyProtection="1">
      <alignment vertical="center" shrinkToFit="1"/>
    </xf>
    <xf numFmtId="10" fontId="4" fillId="2" borderId="12" xfId="3" applyNumberFormat="1" applyFont="1" applyFill="1" applyBorder="1" applyAlignment="1" applyProtection="1">
      <alignment vertical="center" shrinkToFit="1"/>
    </xf>
    <xf numFmtId="10" fontId="4" fillId="2" borderId="15" xfId="3" applyNumberFormat="1" applyFont="1" applyFill="1" applyBorder="1" applyAlignment="1" applyProtection="1">
      <alignment vertical="center" shrinkToFit="1"/>
    </xf>
    <xf numFmtId="10" fontId="4" fillId="2" borderId="4" xfId="3" applyNumberFormat="1" applyFont="1" applyFill="1" applyBorder="1" applyAlignment="1" applyProtection="1">
      <alignment vertical="center" shrinkToFit="1"/>
    </xf>
    <xf numFmtId="10" fontId="4" fillId="2" borderId="16" xfId="3" applyNumberFormat="1" applyFont="1" applyFill="1" applyBorder="1" applyAlignment="1" applyProtection="1">
      <alignment vertical="center" shrinkToFit="1"/>
    </xf>
    <xf numFmtId="0" fontId="4" fillId="2" borderId="22" xfId="2" applyFont="1" applyFill="1" applyBorder="1">
      <alignment vertical="center"/>
    </xf>
    <xf numFmtId="0" fontId="4" fillId="2" borderId="23" xfId="2" applyFont="1" applyFill="1" applyBorder="1">
      <alignment vertical="center"/>
    </xf>
    <xf numFmtId="0" fontId="4" fillId="2" borderId="24" xfId="2" applyFont="1" applyFill="1" applyBorder="1">
      <alignment vertical="center"/>
    </xf>
    <xf numFmtId="0" fontId="4" fillId="2" borderId="29" xfId="2" applyFont="1" applyFill="1" applyBorder="1">
      <alignment vertical="center"/>
    </xf>
    <xf numFmtId="0" fontId="4" fillId="2" borderId="30" xfId="2" applyFont="1" applyFill="1" applyBorder="1">
      <alignment vertical="center"/>
    </xf>
    <xf numFmtId="0" fontId="4" fillId="2" borderId="31" xfId="2" applyFont="1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0" fillId="0" borderId="21" xfId="2" applyFont="1" applyBorder="1">
      <alignment vertical="center"/>
    </xf>
    <xf numFmtId="0" fontId="0" fillId="0" borderId="20" xfId="2" applyFont="1" applyBorder="1">
      <alignment vertical="center"/>
    </xf>
    <xf numFmtId="0" fontId="0" fillId="0" borderId="17" xfId="2" applyFont="1" applyBorder="1" applyAlignment="1">
      <alignment horizontal="center" vertical="center"/>
    </xf>
    <xf numFmtId="0" fontId="0" fillId="0" borderId="0" xfId="2" applyFont="1" applyAlignment="1">
      <alignment horizontal="distributed" vertical="center" indent="1"/>
    </xf>
    <xf numFmtId="38" fontId="4" fillId="0" borderId="0" xfId="4" applyFont="1" applyFill="1" applyBorder="1" applyAlignment="1" applyProtection="1">
      <alignment vertical="center"/>
    </xf>
    <xf numFmtId="9" fontId="4" fillId="0" borderId="0" xfId="4" applyNumberFormat="1" applyFont="1" applyFill="1" applyBorder="1" applyAlignment="1" applyProtection="1">
      <alignment horizontal="center" vertical="center"/>
    </xf>
    <xf numFmtId="9" fontId="8" fillId="0" borderId="0" xfId="3" applyFont="1" applyFill="1" applyBorder="1" applyAlignment="1" applyProtection="1">
      <alignment horizontal="center" vertical="center"/>
    </xf>
    <xf numFmtId="38" fontId="8" fillId="0" borderId="0" xfId="4" applyFont="1" applyFill="1" applyBorder="1" applyAlignment="1" applyProtection="1">
      <alignment horizontal="right" vertical="center"/>
    </xf>
    <xf numFmtId="38" fontId="8" fillId="0" borderId="0" xfId="4" applyFont="1" applyFill="1" applyBorder="1" applyAlignment="1" applyProtection="1">
      <alignment horizontal="center" vertical="center"/>
    </xf>
    <xf numFmtId="38" fontId="8" fillId="0" borderId="0" xfId="4" applyFont="1" applyFill="1" applyBorder="1" applyAlignment="1" applyProtection="1">
      <alignment horizontal="distributed" vertical="center" indent="2"/>
    </xf>
    <xf numFmtId="0" fontId="0" fillId="2" borderId="0" xfId="2" applyFont="1" applyFill="1" applyAlignment="1">
      <alignment horizontal="distributed" vertical="center" indent="1" shrinkToFit="1"/>
    </xf>
    <xf numFmtId="38" fontId="4" fillId="2" borderId="0" xfId="1" applyFont="1" applyFill="1" applyBorder="1" applyAlignment="1" applyProtection="1">
      <alignment vertical="center" shrinkToFit="1"/>
    </xf>
    <xf numFmtId="9" fontId="4" fillId="2" borderId="0" xfId="1" applyNumberFormat="1" applyFont="1" applyFill="1" applyBorder="1" applyAlignment="1" applyProtection="1">
      <alignment horizontal="center" vertical="center" shrinkToFit="1"/>
    </xf>
    <xf numFmtId="0" fontId="0" fillId="2" borderId="0" xfId="2" applyFont="1" applyFill="1" applyAlignment="1">
      <alignment horizontal="center" vertical="center" shrinkToFit="1"/>
    </xf>
    <xf numFmtId="0" fontId="0" fillId="2" borderId="0" xfId="2" applyFont="1" applyFill="1" applyAlignment="1">
      <alignment horizontal="distributed" vertical="center" indent="2" shrinkToFit="1"/>
    </xf>
    <xf numFmtId="0" fontId="4" fillId="2" borderId="0" xfId="2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10" fontId="4" fillId="2" borderId="0" xfId="3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center" vertical="center" shrinkToFit="1"/>
    </xf>
    <xf numFmtId="0" fontId="0" fillId="2" borderId="0" xfId="2" applyFont="1" applyFill="1" applyAlignment="1">
      <alignment vertical="center" shrinkToFit="1"/>
    </xf>
    <xf numFmtId="0" fontId="0" fillId="2" borderId="0" xfId="2" applyFont="1" applyFill="1" applyAlignment="1">
      <alignment horizontal="distributed" vertical="center" indent="7" shrinkToFit="1"/>
    </xf>
    <xf numFmtId="0" fontId="0" fillId="2" borderId="0" xfId="0" applyFill="1" applyAlignment="1">
      <alignment horizontal="center" vertical="center" shrinkToFit="1"/>
    </xf>
    <xf numFmtId="0" fontId="10" fillId="0" borderId="0" xfId="0" applyFont="1" applyAlignment="1">
      <alignment horizontal="distributed" vertical="center" wrapText="1" shrinkToFit="1"/>
    </xf>
    <xf numFmtId="0" fontId="0" fillId="0" borderId="0" xfId="0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distributed" vertical="center" shrinkToFit="1"/>
    </xf>
    <xf numFmtId="0" fontId="4" fillId="0" borderId="0" xfId="0" applyFont="1" applyAlignment="1">
      <alignment horizontal="left" vertical="center" shrinkToFit="1"/>
    </xf>
    <xf numFmtId="0" fontId="0" fillId="2" borderId="0" xfId="0" applyFill="1" applyAlignment="1">
      <alignment horizontal="distributed" vertical="center" indent="10" shrinkToFit="1"/>
    </xf>
    <xf numFmtId="0" fontId="0" fillId="2" borderId="0" xfId="0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left" vertical="top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 shrinkToFit="1"/>
    </xf>
    <xf numFmtId="38" fontId="1" fillId="0" borderId="9" xfId="4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4" borderId="36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9" fontId="1" fillId="0" borderId="21" xfId="3" applyFont="1" applyFill="1" applyBorder="1" applyAlignment="1" applyProtection="1">
      <alignment horizontal="center" vertical="center"/>
    </xf>
    <xf numFmtId="38" fontId="1" fillId="0" borderId="21" xfId="4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distributed" vertical="center" indent="2" shrinkToFit="1"/>
    </xf>
    <xf numFmtId="0" fontId="8" fillId="2" borderId="0" xfId="0" applyFont="1" applyFill="1" applyAlignment="1">
      <alignment horizontal="center" vertical="center" shrinkToFit="1"/>
    </xf>
    <xf numFmtId="0" fontId="0" fillId="0" borderId="9" xfId="2" applyFont="1" applyBorder="1" applyAlignment="1">
      <alignment horizontal="distributed" vertical="center" indent="1"/>
    </xf>
    <xf numFmtId="0" fontId="0" fillId="0" borderId="21" xfId="2" applyFont="1" applyBorder="1" applyAlignment="1">
      <alignment horizontal="distributed" vertical="center" indent="1"/>
    </xf>
    <xf numFmtId="38" fontId="4" fillId="0" borderId="13" xfId="4" applyFont="1" applyFill="1" applyBorder="1" applyAlignment="1" applyProtection="1">
      <alignment vertical="center"/>
    </xf>
    <xf numFmtId="9" fontId="4" fillId="0" borderId="42" xfId="4" applyNumberFormat="1" applyFont="1" applyFill="1" applyBorder="1" applyAlignment="1" applyProtection="1">
      <alignment horizontal="center" vertical="center"/>
    </xf>
    <xf numFmtId="9" fontId="4" fillId="0" borderId="21" xfId="4" applyNumberFormat="1" applyFont="1" applyFill="1" applyBorder="1" applyAlignment="1" applyProtection="1">
      <alignment horizontal="center" vertical="center"/>
    </xf>
    <xf numFmtId="9" fontId="1" fillId="0" borderId="9" xfId="3" applyFont="1" applyFill="1" applyBorder="1" applyAlignment="1" applyProtection="1">
      <alignment horizontal="center" vertical="center"/>
    </xf>
    <xf numFmtId="0" fontId="0" fillId="2" borderId="10" xfId="2" applyFont="1" applyFill="1" applyBorder="1" applyAlignment="1">
      <alignment horizontal="distributed" vertical="center" indent="1" shrinkToFit="1"/>
    </xf>
    <xf numFmtId="0" fontId="0" fillId="2" borderId="11" xfId="2" applyFont="1" applyFill="1" applyBorder="1" applyAlignment="1">
      <alignment horizontal="distributed" vertical="center" indent="1" shrinkToFit="1"/>
    </xf>
    <xf numFmtId="0" fontId="0" fillId="2" borderId="12" xfId="2" applyFont="1" applyFill="1" applyBorder="1" applyAlignment="1">
      <alignment horizontal="distributed" vertical="center" indent="1" shrinkToFit="1"/>
    </xf>
    <xf numFmtId="0" fontId="0" fillId="2" borderId="15" xfId="2" applyFont="1" applyFill="1" applyBorder="1" applyAlignment="1">
      <alignment horizontal="distributed" vertical="center" indent="1" shrinkToFit="1"/>
    </xf>
    <xf numFmtId="0" fontId="0" fillId="2" borderId="4" xfId="2" applyFont="1" applyFill="1" applyBorder="1" applyAlignment="1">
      <alignment horizontal="distributed" vertical="center" indent="1" shrinkToFit="1"/>
    </xf>
    <xf numFmtId="0" fontId="0" fillId="2" borderId="16" xfId="2" applyFont="1" applyFill="1" applyBorder="1" applyAlignment="1">
      <alignment horizontal="distributed" vertical="center" indent="1" shrinkToFit="1"/>
    </xf>
    <xf numFmtId="38" fontId="4" fillId="2" borderId="10" xfId="1" applyFont="1" applyFill="1" applyBorder="1" applyAlignment="1" applyProtection="1">
      <alignment vertical="center" shrinkToFit="1"/>
    </xf>
    <xf numFmtId="38" fontId="4" fillId="2" borderId="11" xfId="1" applyFont="1" applyFill="1" applyBorder="1" applyAlignment="1" applyProtection="1">
      <alignment vertical="center" shrinkToFit="1"/>
    </xf>
    <xf numFmtId="38" fontId="4" fillId="2" borderId="12" xfId="1" applyFont="1" applyFill="1" applyBorder="1" applyAlignment="1" applyProtection="1">
      <alignment vertical="center" shrinkToFit="1"/>
    </xf>
    <xf numFmtId="38" fontId="4" fillId="2" borderId="15" xfId="1" applyFont="1" applyFill="1" applyBorder="1" applyAlignment="1" applyProtection="1">
      <alignment vertical="center" shrinkToFit="1"/>
    </xf>
    <xf numFmtId="38" fontId="4" fillId="2" borderId="4" xfId="1" applyFont="1" applyFill="1" applyBorder="1" applyAlignment="1" applyProtection="1">
      <alignment vertical="center" shrinkToFit="1"/>
    </xf>
    <xf numFmtId="38" fontId="4" fillId="2" borderId="16" xfId="1" applyFont="1" applyFill="1" applyBorder="1" applyAlignment="1" applyProtection="1">
      <alignment vertical="center" shrinkToFit="1"/>
    </xf>
    <xf numFmtId="9" fontId="4" fillId="2" borderId="22" xfId="1" applyNumberFormat="1" applyFont="1" applyFill="1" applyBorder="1" applyAlignment="1" applyProtection="1">
      <alignment horizontal="center" vertical="center" shrinkToFit="1"/>
    </xf>
    <xf numFmtId="9" fontId="4" fillId="2" borderId="23" xfId="1" applyNumberFormat="1" applyFont="1" applyFill="1" applyBorder="1" applyAlignment="1" applyProtection="1">
      <alignment horizontal="center" vertical="center" shrinkToFit="1"/>
    </xf>
    <xf numFmtId="9" fontId="4" fillId="2" borderId="24" xfId="1" applyNumberFormat="1" applyFont="1" applyFill="1" applyBorder="1" applyAlignment="1" applyProtection="1">
      <alignment horizontal="center" vertical="center" shrinkToFit="1"/>
    </xf>
    <xf numFmtId="9" fontId="4" fillId="2" borderId="29" xfId="1" applyNumberFormat="1" applyFont="1" applyFill="1" applyBorder="1" applyAlignment="1" applyProtection="1">
      <alignment horizontal="center" vertical="center" shrinkToFit="1"/>
    </xf>
    <xf numFmtId="9" fontId="4" fillId="2" borderId="30" xfId="1" applyNumberFormat="1" applyFont="1" applyFill="1" applyBorder="1" applyAlignment="1" applyProtection="1">
      <alignment horizontal="center" vertical="center" shrinkToFit="1"/>
    </xf>
    <xf numFmtId="9" fontId="4" fillId="2" borderId="31" xfId="1" applyNumberFormat="1" applyFont="1" applyFill="1" applyBorder="1" applyAlignment="1" applyProtection="1">
      <alignment horizontal="center" vertical="center" shrinkToFit="1"/>
    </xf>
    <xf numFmtId="9" fontId="4" fillId="2" borderId="10" xfId="1" applyNumberFormat="1" applyFont="1" applyFill="1" applyBorder="1" applyAlignment="1" applyProtection="1">
      <alignment horizontal="center" vertical="center" shrinkToFit="1"/>
    </xf>
    <xf numFmtId="9" fontId="4" fillId="2" borderId="11" xfId="1" applyNumberFormat="1" applyFont="1" applyFill="1" applyBorder="1" applyAlignment="1" applyProtection="1">
      <alignment horizontal="center" vertical="center" shrinkToFit="1"/>
    </xf>
    <xf numFmtId="9" fontId="4" fillId="2" borderId="12" xfId="1" applyNumberFormat="1" applyFont="1" applyFill="1" applyBorder="1" applyAlignment="1" applyProtection="1">
      <alignment horizontal="center" vertical="center" shrinkToFit="1"/>
    </xf>
    <xf numFmtId="9" fontId="4" fillId="2" borderId="15" xfId="1" applyNumberFormat="1" applyFont="1" applyFill="1" applyBorder="1" applyAlignment="1" applyProtection="1">
      <alignment horizontal="center" vertical="center" shrinkToFit="1"/>
    </xf>
    <xf numFmtId="9" fontId="4" fillId="2" borderId="4" xfId="1" applyNumberFormat="1" applyFont="1" applyFill="1" applyBorder="1" applyAlignment="1" applyProtection="1">
      <alignment horizontal="center" vertical="center" shrinkToFit="1"/>
    </xf>
    <xf numFmtId="9" fontId="4" fillId="2" borderId="16" xfId="1" applyNumberFormat="1" applyFont="1" applyFill="1" applyBorder="1" applyAlignment="1" applyProtection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distributed" vertical="center" indent="1" shrinkToFit="1"/>
    </xf>
    <xf numFmtId="0" fontId="0" fillId="2" borderId="34" xfId="0" applyFill="1" applyBorder="1" applyAlignment="1">
      <alignment horizontal="distributed" vertical="center" indent="1" shrinkToFit="1"/>
    </xf>
    <xf numFmtId="0" fontId="0" fillId="2" borderId="35" xfId="0" applyFill="1" applyBorder="1" applyAlignment="1">
      <alignment horizontal="distributed" vertical="center" indent="1" shrinkToFit="1"/>
    </xf>
    <xf numFmtId="0" fontId="0" fillId="2" borderId="10" xfId="2" applyFont="1" applyFill="1" applyBorder="1" applyAlignment="1">
      <alignment horizontal="center" vertical="center" shrinkToFit="1"/>
    </xf>
    <xf numFmtId="0" fontId="0" fillId="2" borderId="11" xfId="2" applyFont="1" applyFill="1" applyBorder="1" applyAlignment="1">
      <alignment horizontal="center" vertical="center" shrinkToFit="1"/>
    </xf>
    <xf numFmtId="0" fontId="0" fillId="2" borderId="12" xfId="2" applyFont="1" applyFill="1" applyBorder="1" applyAlignment="1">
      <alignment horizontal="center" vertical="center" shrinkToFit="1"/>
    </xf>
    <xf numFmtId="0" fontId="0" fillId="2" borderId="15" xfId="2" applyFont="1" applyFill="1" applyBorder="1" applyAlignment="1">
      <alignment horizontal="center" vertical="center" shrinkToFit="1"/>
    </xf>
    <xf numFmtId="0" fontId="0" fillId="2" borderId="4" xfId="2" applyFont="1" applyFill="1" applyBorder="1" applyAlignment="1">
      <alignment horizontal="center" vertical="center" shrinkToFit="1"/>
    </xf>
    <xf numFmtId="0" fontId="0" fillId="2" borderId="16" xfId="2" applyFont="1" applyFill="1" applyBorder="1" applyAlignment="1">
      <alignment horizontal="center" vertical="center" shrinkToFit="1"/>
    </xf>
    <xf numFmtId="38" fontId="1" fillId="0" borderId="9" xfId="4" applyFont="1" applyFill="1" applyBorder="1" applyAlignment="1" applyProtection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38" fontId="1" fillId="0" borderId="9" xfId="4" applyFont="1" applyFill="1" applyBorder="1" applyAlignment="1" applyProtection="1">
      <alignment horizontal="distributed" vertical="center" indent="2"/>
    </xf>
    <xf numFmtId="0" fontId="0" fillId="2" borderId="38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9" fontId="4" fillId="3" borderId="10" xfId="1" applyNumberFormat="1" applyFont="1" applyFill="1" applyBorder="1" applyAlignment="1" applyProtection="1">
      <alignment horizontal="center" vertical="center" shrinkToFit="1"/>
    </xf>
    <xf numFmtId="9" fontId="4" fillId="3" borderId="11" xfId="1" applyNumberFormat="1" applyFont="1" applyFill="1" applyBorder="1" applyAlignment="1" applyProtection="1">
      <alignment horizontal="center" vertical="center" shrinkToFit="1"/>
    </xf>
    <xf numFmtId="9" fontId="4" fillId="3" borderId="12" xfId="1" applyNumberFormat="1" applyFont="1" applyFill="1" applyBorder="1" applyAlignment="1" applyProtection="1">
      <alignment horizontal="center" vertical="center" shrinkToFit="1"/>
    </xf>
    <xf numFmtId="9" fontId="4" fillId="3" borderId="15" xfId="1" applyNumberFormat="1" applyFont="1" applyFill="1" applyBorder="1" applyAlignment="1" applyProtection="1">
      <alignment horizontal="center" vertical="center" shrinkToFit="1"/>
    </xf>
    <xf numFmtId="9" fontId="4" fillId="3" borderId="4" xfId="1" applyNumberFormat="1" applyFont="1" applyFill="1" applyBorder="1" applyAlignment="1" applyProtection="1">
      <alignment horizontal="center" vertical="center" shrinkToFit="1"/>
    </xf>
    <xf numFmtId="9" fontId="4" fillId="3" borderId="16" xfId="1" applyNumberFormat="1" applyFont="1" applyFill="1" applyBorder="1" applyAlignment="1" applyProtection="1">
      <alignment horizontal="center" vertical="center" shrinkToFit="1"/>
    </xf>
    <xf numFmtId="9" fontId="4" fillId="0" borderId="10" xfId="1" applyNumberFormat="1" applyFont="1" applyFill="1" applyBorder="1" applyAlignment="1" applyProtection="1">
      <alignment horizontal="center" vertical="center" shrinkToFit="1"/>
    </xf>
    <xf numFmtId="9" fontId="4" fillId="0" borderId="11" xfId="1" applyNumberFormat="1" applyFont="1" applyFill="1" applyBorder="1" applyAlignment="1" applyProtection="1">
      <alignment horizontal="center" vertical="center" shrinkToFit="1"/>
    </xf>
    <xf numFmtId="9" fontId="4" fillId="0" borderId="12" xfId="1" applyNumberFormat="1" applyFont="1" applyFill="1" applyBorder="1" applyAlignment="1" applyProtection="1">
      <alignment horizontal="center" vertical="center" shrinkToFit="1"/>
    </xf>
    <xf numFmtId="9" fontId="4" fillId="0" borderId="15" xfId="1" applyNumberFormat="1" applyFont="1" applyFill="1" applyBorder="1" applyAlignment="1" applyProtection="1">
      <alignment horizontal="center" vertical="center" shrinkToFit="1"/>
    </xf>
    <xf numFmtId="9" fontId="4" fillId="0" borderId="4" xfId="1" applyNumberFormat="1" applyFont="1" applyFill="1" applyBorder="1" applyAlignment="1" applyProtection="1">
      <alignment horizontal="center" vertical="center" shrinkToFit="1"/>
    </xf>
    <xf numFmtId="9" fontId="4" fillId="0" borderId="16" xfId="1" applyNumberFormat="1" applyFont="1" applyFill="1" applyBorder="1" applyAlignment="1" applyProtection="1">
      <alignment horizontal="center" vertical="center" shrinkToFit="1"/>
    </xf>
    <xf numFmtId="0" fontId="0" fillId="2" borderId="17" xfId="0" applyFill="1" applyBorder="1" applyAlignment="1">
      <alignment horizontal="distributed" vertical="center" indent="5" shrinkToFit="1"/>
    </xf>
    <xf numFmtId="0" fontId="0" fillId="2" borderId="18" xfId="0" applyFill="1" applyBorder="1" applyAlignment="1">
      <alignment horizontal="distributed" vertical="center" indent="5" shrinkToFit="1"/>
    </xf>
    <xf numFmtId="0" fontId="0" fillId="2" borderId="19" xfId="0" applyFill="1" applyBorder="1" applyAlignment="1">
      <alignment horizontal="distributed" vertical="center" indent="5" shrinkToFit="1"/>
    </xf>
    <xf numFmtId="0" fontId="0" fillId="2" borderId="17" xfId="0" applyFill="1" applyBorder="1" applyAlignment="1">
      <alignment horizontal="distributed" vertical="center" indent="4" shrinkToFit="1"/>
    </xf>
    <xf numFmtId="0" fontId="0" fillId="2" borderId="18" xfId="0" applyFill="1" applyBorder="1" applyAlignment="1">
      <alignment horizontal="distributed" vertical="center" indent="4" shrinkToFit="1"/>
    </xf>
    <xf numFmtId="0" fontId="0" fillId="2" borderId="19" xfId="0" applyFill="1" applyBorder="1" applyAlignment="1">
      <alignment horizontal="distributed" vertical="center" indent="4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distributed" vertical="center" indent="7" shrinkToFit="1"/>
    </xf>
    <xf numFmtId="0" fontId="0" fillId="2" borderId="18" xfId="0" applyFill="1" applyBorder="1" applyAlignment="1">
      <alignment horizontal="distributed" vertical="center" indent="7" shrinkToFit="1"/>
    </xf>
    <xf numFmtId="0" fontId="0" fillId="2" borderId="37" xfId="0" applyFill="1" applyBorder="1" applyAlignment="1">
      <alignment horizontal="distributed" vertical="center" indent="7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2" applyFont="1" applyFill="1" applyBorder="1" applyAlignment="1">
      <alignment horizontal="center" vertical="center" shrinkToFit="1"/>
    </xf>
    <xf numFmtId="0" fontId="0" fillId="2" borderId="9" xfId="2" applyFont="1" applyFill="1" applyBorder="1" applyAlignment="1">
      <alignment horizontal="distributed" vertical="center" indent="8" shrinkToFit="1"/>
    </xf>
    <xf numFmtId="0" fontId="0" fillId="2" borderId="10" xfId="2" applyFont="1" applyFill="1" applyBorder="1" applyAlignment="1">
      <alignment horizontal="distributed" vertical="center" indent="2" shrinkToFit="1"/>
    </xf>
    <xf numFmtId="0" fontId="0" fillId="2" borderId="11" xfId="2" applyFont="1" applyFill="1" applyBorder="1" applyAlignment="1">
      <alignment horizontal="distributed" vertical="center" indent="2" shrinkToFit="1"/>
    </xf>
    <xf numFmtId="0" fontId="0" fillId="2" borderId="12" xfId="2" applyFont="1" applyFill="1" applyBorder="1" applyAlignment="1">
      <alignment horizontal="distributed" vertical="center" indent="2" shrinkToFit="1"/>
    </xf>
    <xf numFmtId="0" fontId="0" fillId="2" borderId="15" xfId="2" applyFont="1" applyFill="1" applyBorder="1" applyAlignment="1">
      <alignment horizontal="distributed" vertical="center" indent="2" shrinkToFit="1"/>
    </xf>
    <xf numFmtId="0" fontId="0" fillId="2" borderId="4" xfId="2" applyFont="1" applyFill="1" applyBorder="1" applyAlignment="1">
      <alignment horizontal="distributed" vertical="center" indent="2" shrinkToFit="1"/>
    </xf>
    <xf numFmtId="0" fontId="0" fillId="2" borderId="16" xfId="2" applyFont="1" applyFill="1" applyBorder="1" applyAlignment="1">
      <alignment horizontal="distributed" vertical="center" indent="2" shrinkToFit="1"/>
    </xf>
    <xf numFmtId="0" fontId="4" fillId="2" borderId="22" xfId="2" applyFont="1" applyFill="1" applyBorder="1" applyAlignment="1">
      <alignment vertical="center" shrinkToFit="1"/>
    </xf>
    <xf numFmtId="0" fontId="4" fillId="2" borderId="23" xfId="2" applyFont="1" applyFill="1" applyBorder="1" applyAlignment="1">
      <alignment vertical="center" shrinkToFit="1"/>
    </xf>
    <xf numFmtId="0" fontId="4" fillId="2" borderId="24" xfId="2" applyFont="1" applyFill="1" applyBorder="1" applyAlignment="1">
      <alignment vertical="center" shrinkToFit="1"/>
    </xf>
    <xf numFmtId="0" fontId="4" fillId="2" borderId="29" xfId="2" applyFont="1" applyFill="1" applyBorder="1" applyAlignment="1">
      <alignment vertical="center" shrinkToFit="1"/>
    </xf>
    <xf numFmtId="0" fontId="4" fillId="2" borderId="30" xfId="2" applyFont="1" applyFill="1" applyBorder="1" applyAlignment="1">
      <alignment vertical="center" shrinkToFit="1"/>
    </xf>
    <xf numFmtId="0" fontId="4" fillId="2" borderId="31" xfId="2" applyFont="1" applyFill="1" applyBorder="1" applyAlignment="1">
      <alignment vertical="center" shrinkToFit="1"/>
    </xf>
    <xf numFmtId="38" fontId="4" fillId="3" borderId="10" xfId="1" applyFont="1" applyFill="1" applyBorder="1" applyAlignment="1" applyProtection="1">
      <alignment vertical="center" shrinkToFit="1"/>
    </xf>
    <xf numFmtId="38" fontId="4" fillId="3" borderId="11" xfId="1" applyFont="1" applyFill="1" applyBorder="1" applyAlignment="1" applyProtection="1">
      <alignment vertical="center" shrinkToFit="1"/>
    </xf>
    <xf numFmtId="38" fontId="4" fillId="3" borderId="12" xfId="1" applyFont="1" applyFill="1" applyBorder="1" applyAlignment="1" applyProtection="1">
      <alignment vertical="center" shrinkToFit="1"/>
    </xf>
    <xf numFmtId="38" fontId="4" fillId="3" borderId="15" xfId="1" applyFont="1" applyFill="1" applyBorder="1" applyAlignment="1" applyProtection="1">
      <alignment vertical="center" shrinkToFit="1"/>
    </xf>
    <xf numFmtId="38" fontId="4" fillId="3" borderId="4" xfId="1" applyFont="1" applyFill="1" applyBorder="1" applyAlignment="1" applyProtection="1">
      <alignment vertical="center" shrinkToFit="1"/>
    </xf>
    <xf numFmtId="38" fontId="4" fillId="3" borderId="16" xfId="1" applyFont="1" applyFill="1" applyBorder="1" applyAlignment="1" applyProtection="1">
      <alignment vertical="center" shrinkToFit="1"/>
    </xf>
    <xf numFmtId="0" fontId="0" fillId="2" borderId="21" xfId="2" applyFont="1" applyFill="1" applyBorder="1" applyAlignment="1">
      <alignment horizontal="center" vertical="center" shrinkToFit="1"/>
    </xf>
    <xf numFmtId="0" fontId="0" fillId="2" borderId="20" xfId="2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vertical="center" shrinkToFit="1"/>
    </xf>
    <xf numFmtId="0" fontId="5" fillId="3" borderId="12" xfId="0" applyFont="1" applyFill="1" applyBorder="1" applyAlignment="1">
      <alignment vertical="center" shrinkToFit="1"/>
    </xf>
    <xf numFmtId="0" fontId="5" fillId="3" borderId="15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vertical="center" shrinkToFit="1"/>
    </xf>
    <xf numFmtId="0" fontId="5" fillId="3" borderId="16" xfId="0" applyFont="1" applyFill="1" applyBorder="1" applyAlignment="1">
      <alignment vertical="center" shrinkToFit="1"/>
    </xf>
    <xf numFmtId="49" fontId="4" fillId="3" borderId="10" xfId="0" applyNumberFormat="1" applyFont="1" applyFill="1" applyBorder="1" applyAlignment="1">
      <alignment horizontal="center" vertical="center" shrinkToFit="1"/>
    </xf>
    <xf numFmtId="49" fontId="4" fillId="3" borderId="11" xfId="0" applyNumberFormat="1" applyFont="1" applyFill="1" applyBorder="1" applyAlignment="1">
      <alignment horizontal="center" vertical="center" shrinkToFit="1"/>
    </xf>
    <xf numFmtId="49" fontId="4" fillId="3" borderId="12" xfId="0" applyNumberFormat="1" applyFont="1" applyFill="1" applyBorder="1" applyAlignment="1">
      <alignment horizontal="center" vertical="center" shrinkToFit="1"/>
    </xf>
    <xf numFmtId="49" fontId="4" fillId="3" borderId="15" xfId="0" applyNumberFormat="1" applyFont="1" applyFill="1" applyBorder="1" applyAlignment="1">
      <alignment horizontal="center" vertical="center" shrinkToFit="1"/>
    </xf>
    <xf numFmtId="49" fontId="4" fillId="3" borderId="4" xfId="0" applyNumberFormat="1" applyFont="1" applyFill="1" applyBorder="1" applyAlignment="1">
      <alignment horizontal="center" vertical="center" shrinkToFit="1"/>
    </xf>
    <xf numFmtId="49" fontId="4" fillId="3" borderId="16" xfId="0" applyNumberFormat="1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0" fillId="2" borderId="21" xfId="2" applyFont="1" applyFill="1" applyBorder="1" applyAlignment="1">
      <alignment vertical="center" shrinkToFit="1"/>
    </xf>
    <xf numFmtId="0" fontId="0" fillId="2" borderId="20" xfId="2" applyFont="1" applyFill="1" applyBorder="1" applyAlignment="1">
      <alignment vertical="center" shrinkToFit="1"/>
    </xf>
    <xf numFmtId="0" fontId="0" fillId="2" borderId="10" xfId="2" applyFont="1" applyFill="1" applyBorder="1" applyAlignment="1">
      <alignment horizontal="distributed" vertical="center" indent="7" shrinkToFit="1"/>
    </xf>
    <xf numFmtId="0" fontId="0" fillId="2" borderId="11" xfId="2" applyFont="1" applyFill="1" applyBorder="1" applyAlignment="1">
      <alignment horizontal="distributed" vertical="center" indent="7" shrinkToFit="1"/>
    </xf>
    <xf numFmtId="0" fontId="0" fillId="2" borderId="12" xfId="2" applyFont="1" applyFill="1" applyBorder="1" applyAlignment="1">
      <alignment horizontal="distributed" vertical="center" indent="7" shrinkToFit="1"/>
    </xf>
    <xf numFmtId="0" fontId="0" fillId="2" borderId="15" xfId="2" applyFont="1" applyFill="1" applyBorder="1" applyAlignment="1">
      <alignment horizontal="distributed" vertical="center" indent="7" shrinkToFit="1"/>
    </xf>
    <xf numFmtId="0" fontId="0" fillId="2" borderId="4" xfId="2" applyFont="1" applyFill="1" applyBorder="1" applyAlignment="1">
      <alignment horizontal="distributed" vertical="center" indent="7" shrinkToFit="1"/>
    </xf>
    <xf numFmtId="0" fontId="0" fillId="2" borderId="16" xfId="2" applyFont="1" applyFill="1" applyBorder="1" applyAlignment="1">
      <alignment horizontal="distributed" vertical="center" indent="7" shrinkToFit="1"/>
    </xf>
    <xf numFmtId="49" fontId="8" fillId="3" borderId="0" xfId="0" applyNumberFormat="1" applyFont="1" applyFill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distributed" vertical="center" indent="2" shrinkToFit="1"/>
    </xf>
    <xf numFmtId="0" fontId="3" fillId="2" borderId="2" xfId="0" applyFont="1" applyFill="1" applyBorder="1" applyAlignment="1">
      <alignment horizontal="distributed" vertical="center" indent="2" shrinkToFit="1"/>
    </xf>
    <xf numFmtId="0" fontId="3" fillId="2" borderId="3" xfId="0" applyFont="1" applyFill="1" applyBorder="1" applyAlignment="1">
      <alignment horizontal="distributed" vertical="center" indent="2" shrinkToFit="1"/>
    </xf>
    <xf numFmtId="0" fontId="3" fillId="2" borderId="6" xfId="0" applyFont="1" applyFill="1" applyBorder="1" applyAlignment="1">
      <alignment horizontal="distributed" vertical="center" indent="2" shrinkToFit="1"/>
    </xf>
    <xf numFmtId="0" fontId="3" fillId="2" borderId="7" xfId="0" applyFont="1" applyFill="1" applyBorder="1" applyAlignment="1">
      <alignment horizontal="distributed" vertical="center" indent="2" shrinkToFit="1"/>
    </xf>
    <xf numFmtId="0" fontId="3" fillId="2" borderId="8" xfId="0" applyFont="1" applyFill="1" applyBorder="1" applyAlignment="1">
      <alignment horizontal="distributed" vertical="center" indent="2" shrinkToFit="1"/>
    </xf>
    <xf numFmtId="0" fontId="8" fillId="3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8" fillId="2" borderId="11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 wrapText="1" shrinkToFit="1"/>
    </xf>
    <xf numFmtId="0" fontId="4" fillId="3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center" vertical="center" shrinkToFit="1"/>
    </xf>
    <xf numFmtId="0" fontId="0" fillId="2" borderId="17" xfId="0" applyFill="1" applyBorder="1" applyAlignment="1">
      <alignment horizontal="distributed" vertical="center" indent="10" shrinkToFit="1"/>
    </xf>
    <xf numFmtId="0" fontId="0" fillId="2" borderId="18" xfId="0" applyFill="1" applyBorder="1" applyAlignment="1">
      <alignment horizontal="distributed" vertical="center" indent="10" shrinkToFit="1"/>
    </xf>
    <xf numFmtId="0" fontId="0" fillId="2" borderId="19" xfId="0" applyFill="1" applyBorder="1" applyAlignment="1">
      <alignment horizontal="distributed" vertical="center" indent="10" shrinkToFit="1"/>
    </xf>
  </cellXfs>
  <cellStyles count="5">
    <cellStyle name="パーセント 2" xfId="3" xr:uid="{00000000-0005-0000-0000-000000000000}"/>
    <cellStyle name="桁区切り" xfId="1" builtinId="6"/>
    <cellStyle name="桁区切り 2" xfId="4" xr:uid="{8A9B6542-E01F-426F-A249-CBC17AFDD97E}"/>
    <cellStyle name="標準" xfId="0" builtinId="0"/>
    <cellStyle name="標準_SKIP新書式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21167</xdr:colOff>
      <xdr:row>1</xdr:row>
      <xdr:rowOff>10583</xdr:rowOff>
    </xdr:from>
    <xdr:to>
      <xdr:col>109</xdr:col>
      <xdr:colOff>49742</xdr:colOff>
      <xdr:row>7</xdr:row>
      <xdr:rowOff>29633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218334" y="169333"/>
          <a:ext cx="5637741" cy="971550"/>
        </a:xfrm>
        <a:prstGeom prst="roundRect">
          <a:avLst/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印刷した請求書（正）（控）のうち（正）を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当社の工事担当者へ提出下さい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38100</xdr:colOff>
      <xdr:row>0</xdr:row>
      <xdr:rowOff>66675</xdr:rowOff>
    </xdr:from>
    <xdr:to>
      <xdr:col>88</xdr:col>
      <xdr:colOff>92219</xdr:colOff>
      <xdr:row>2</xdr:row>
      <xdr:rowOff>57150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E79D399-C2DA-4EE5-87F7-E390267E77D7}"/>
            </a:ext>
          </a:extLst>
        </xdr:cNvPr>
        <xdr:cNvSpPr/>
      </xdr:nvSpPr>
      <xdr:spPr>
        <a:xfrm>
          <a:off x="10839450" y="66675"/>
          <a:ext cx="1911494" cy="314325"/>
        </a:xfrm>
        <a:prstGeom prst="wedgeRoundRectCallout">
          <a:avLst>
            <a:gd name="adj1" fmla="val -70197"/>
            <a:gd name="adj2" fmla="val -1691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請求書提出日を記入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38</xdr:col>
      <xdr:colOff>104775</xdr:colOff>
      <xdr:row>3</xdr:row>
      <xdr:rowOff>152400</xdr:rowOff>
    </xdr:from>
    <xdr:to>
      <xdr:col>51</xdr:col>
      <xdr:colOff>72303</xdr:colOff>
      <xdr:row>6</xdr:row>
      <xdr:rowOff>119928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40118FA-472B-472E-B19E-010E7B3B41C3}"/>
            </a:ext>
          </a:extLst>
        </xdr:cNvPr>
        <xdr:cNvSpPr/>
      </xdr:nvSpPr>
      <xdr:spPr>
        <a:xfrm>
          <a:off x="5619750" y="638175"/>
          <a:ext cx="1824903" cy="453303"/>
        </a:xfrm>
        <a:prstGeom prst="wedgeRoundRectCallout">
          <a:avLst>
            <a:gd name="adj1" fmla="val -71726"/>
            <a:gd name="adj2" fmla="val -252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当社の工事担当者を記入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38</xdr:col>
      <xdr:colOff>133350</xdr:colOff>
      <xdr:row>11</xdr:row>
      <xdr:rowOff>28575</xdr:rowOff>
    </xdr:from>
    <xdr:to>
      <xdr:col>61</xdr:col>
      <xdr:colOff>1301</xdr:colOff>
      <xdr:row>13</xdr:row>
      <xdr:rowOff>17749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EC378402-C043-49B4-8827-C8F8E676B914}"/>
            </a:ext>
          </a:extLst>
        </xdr:cNvPr>
        <xdr:cNvSpPr/>
      </xdr:nvSpPr>
      <xdr:spPr>
        <a:xfrm>
          <a:off x="5648325" y="1809750"/>
          <a:ext cx="3154076" cy="313024"/>
        </a:xfrm>
        <a:prstGeom prst="wedgeRoundRectCallout">
          <a:avLst>
            <a:gd name="adj1" fmla="val -63200"/>
            <a:gd name="adj2" fmla="val -814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４文字以内の請求番号を記入（任意）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75</xdr:col>
      <xdr:colOff>85725</xdr:colOff>
      <xdr:row>4</xdr:row>
      <xdr:rowOff>66675</xdr:rowOff>
    </xdr:from>
    <xdr:to>
      <xdr:col>95</xdr:col>
      <xdr:colOff>37667</xdr:colOff>
      <xdr:row>10</xdr:row>
      <xdr:rowOff>114300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FA43B1B9-6B8F-41C9-BEA3-893EFD327D05}"/>
            </a:ext>
          </a:extLst>
        </xdr:cNvPr>
        <xdr:cNvSpPr/>
      </xdr:nvSpPr>
      <xdr:spPr>
        <a:xfrm>
          <a:off x="10887075" y="714375"/>
          <a:ext cx="3380942" cy="1019175"/>
        </a:xfrm>
        <a:prstGeom prst="wedgeRoundRectCallout">
          <a:avLst>
            <a:gd name="adj1" fmla="val -74061"/>
            <a:gd name="adj2" fmla="val -1382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請求会社の住所、会社名、適格請求書発行事業者登録番号、電話、</a:t>
          </a:r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FAX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を記入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必ず請求書（正）に社印を捺印ください。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75</xdr:col>
      <xdr:colOff>66675</xdr:colOff>
      <xdr:row>13</xdr:row>
      <xdr:rowOff>0</xdr:rowOff>
    </xdr:from>
    <xdr:to>
      <xdr:col>99</xdr:col>
      <xdr:colOff>120797</xdr:colOff>
      <xdr:row>17</xdr:row>
      <xdr:rowOff>140277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7075C4A5-0D8F-428A-AD9E-D93FA0DA4A86}"/>
            </a:ext>
          </a:extLst>
        </xdr:cNvPr>
        <xdr:cNvSpPr/>
      </xdr:nvSpPr>
      <xdr:spPr>
        <a:xfrm>
          <a:off x="10868025" y="2105025"/>
          <a:ext cx="4054622" cy="787977"/>
        </a:xfrm>
        <a:prstGeom prst="wedgeRoundRectCallout">
          <a:avLst>
            <a:gd name="adj1" fmla="val -69223"/>
            <a:gd name="adj2" fmla="val 3447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前回までに請求した金額を記入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（初回は</a:t>
          </a:r>
          <a:r>
            <a:rPr kumimoji="1" lang="en-US" altLang="ja-JP" sz="1100">
              <a:solidFill>
                <a:srgbClr val="FF0000"/>
              </a:solidFill>
            </a:rPr>
            <a:t>0</a:t>
          </a:r>
          <a:r>
            <a:rPr kumimoji="1" lang="ja-JP" altLang="en-US" sz="1100">
              <a:solidFill>
                <a:srgbClr val="FF0000"/>
              </a:solidFill>
            </a:rPr>
            <a:t>円、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回目以降は前回までの請求金額の合計）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59</xdr:col>
      <xdr:colOff>66675</xdr:colOff>
      <xdr:row>19</xdr:row>
      <xdr:rowOff>38100</xdr:rowOff>
    </xdr:from>
    <xdr:to>
      <xdr:col>81</xdr:col>
      <xdr:colOff>142442</xdr:colOff>
      <xdr:row>23</xdr:row>
      <xdr:rowOff>57150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781804F5-2717-4322-BDC3-F65989F5BAAB}"/>
            </a:ext>
          </a:extLst>
        </xdr:cNvPr>
        <xdr:cNvSpPr/>
      </xdr:nvSpPr>
      <xdr:spPr>
        <a:xfrm>
          <a:off x="8582025" y="3114675"/>
          <a:ext cx="3219017" cy="666750"/>
        </a:xfrm>
        <a:prstGeom prst="wedgeRoundRectCallout">
          <a:avLst>
            <a:gd name="adj1" fmla="val -53405"/>
            <a:gd name="adj2" fmla="val -9985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現在迄出来高金額</a:t>
          </a:r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×90%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以内の金額を記入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</a:t>
          </a:r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100%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の場合は</a:t>
          </a:r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100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％の金額を記入）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40</xdr:col>
      <xdr:colOff>9525</xdr:colOff>
      <xdr:row>18</xdr:row>
      <xdr:rowOff>133349</xdr:rowOff>
    </xdr:from>
    <xdr:to>
      <xdr:col>57</xdr:col>
      <xdr:colOff>98281</xdr:colOff>
      <xdr:row>21</xdr:row>
      <xdr:rowOff>114299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2AA3B217-BAF8-472D-A8A8-AE6E2A482FDE}"/>
            </a:ext>
          </a:extLst>
        </xdr:cNvPr>
        <xdr:cNvSpPr/>
      </xdr:nvSpPr>
      <xdr:spPr>
        <a:xfrm>
          <a:off x="5810250" y="3047999"/>
          <a:ext cx="2517631" cy="466725"/>
        </a:xfrm>
        <a:prstGeom prst="wedgeRoundRectCallout">
          <a:avLst>
            <a:gd name="adj1" fmla="val -1412"/>
            <a:gd name="adj2" fmla="val -9885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現在迄出来高金額を項目ごとに記入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114300</xdr:colOff>
      <xdr:row>31</xdr:row>
      <xdr:rowOff>57150</xdr:rowOff>
    </xdr:from>
    <xdr:to>
      <xdr:col>35</xdr:col>
      <xdr:colOff>28575</xdr:colOff>
      <xdr:row>35</xdr:row>
      <xdr:rowOff>104775</xdr:rowOff>
    </xdr:to>
    <xdr:sp macro="" textlink="">
      <xdr:nvSpPr>
        <xdr:cNvPr id="15" name="吹き出し: 角を丸めた四角形 13">
          <a:extLst>
            <a:ext uri="{FF2B5EF4-FFF2-40B4-BE49-F238E27FC236}">
              <a16:creationId xmlns:a16="http://schemas.microsoft.com/office/drawing/2014/main" id="{DA4FF92A-3E4B-45F1-847D-7321610B8616}"/>
            </a:ext>
          </a:extLst>
        </xdr:cNvPr>
        <xdr:cNvSpPr/>
      </xdr:nvSpPr>
      <xdr:spPr>
        <a:xfrm>
          <a:off x="3343275" y="5076825"/>
          <a:ext cx="1771650" cy="695325"/>
        </a:xfrm>
        <a:prstGeom prst="wedgeRoundRectCallout">
          <a:avLst>
            <a:gd name="adj1" fmla="val -79294"/>
            <a:gd name="adj2" fmla="val -35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今回請求金額に対する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消費税率を記入</a:t>
          </a:r>
        </a:p>
      </xdr:txBody>
    </xdr:sp>
    <xdr:clientData/>
  </xdr:twoCellAnchor>
  <xdr:twoCellAnchor>
    <xdr:from>
      <xdr:col>1</xdr:col>
      <xdr:colOff>123825</xdr:colOff>
      <xdr:row>22</xdr:row>
      <xdr:rowOff>95250</xdr:rowOff>
    </xdr:from>
    <xdr:to>
      <xdr:col>19</xdr:col>
      <xdr:colOff>9524</xdr:colOff>
      <xdr:row>27</xdr:row>
      <xdr:rowOff>57149</xdr:rowOff>
    </xdr:to>
    <xdr:sp macro="" textlink="">
      <xdr:nvSpPr>
        <xdr:cNvPr id="16" name="フローチャート: 処理 15">
          <a:extLst>
            <a:ext uri="{FF2B5EF4-FFF2-40B4-BE49-F238E27FC236}">
              <a16:creationId xmlns:a16="http://schemas.microsoft.com/office/drawing/2014/main" id="{0906B861-CB06-4990-8816-2ED8A151FBE2}"/>
            </a:ext>
          </a:extLst>
        </xdr:cNvPr>
        <xdr:cNvSpPr/>
      </xdr:nvSpPr>
      <xdr:spPr>
        <a:xfrm>
          <a:off x="352425" y="3657600"/>
          <a:ext cx="2457449" cy="771524"/>
        </a:xfrm>
        <a:prstGeom prst="flowChartProcess">
          <a:avLst/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注文書に記載されている内容を記入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10</xdr:col>
      <xdr:colOff>66675</xdr:colOff>
      <xdr:row>8</xdr:row>
      <xdr:rowOff>142875</xdr:rowOff>
    </xdr:from>
    <xdr:to>
      <xdr:col>25</xdr:col>
      <xdr:colOff>57150</xdr:colOff>
      <xdr:row>22</xdr:row>
      <xdr:rowOff>95250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705DC95C-2F30-B180-8C9D-1591E89242DD}"/>
            </a:ext>
          </a:extLst>
        </xdr:cNvPr>
        <xdr:cNvCxnSpPr>
          <a:stCxn id="16" idx="0"/>
        </xdr:cNvCxnSpPr>
      </xdr:nvCxnSpPr>
      <xdr:spPr>
        <a:xfrm flipV="1">
          <a:off x="1581150" y="1438275"/>
          <a:ext cx="2133600" cy="22193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12</xdr:row>
      <xdr:rowOff>9525</xdr:rowOff>
    </xdr:from>
    <xdr:to>
      <xdr:col>10</xdr:col>
      <xdr:colOff>66675</xdr:colOff>
      <xdr:row>22</xdr:row>
      <xdr:rowOff>95250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FC907D95-8FC1-534E-3656-843C18538367}"/>
            </a:ext>
          </a:extLst>
        </xdr:cNvPr>
        <xdr:cNvCxnSpPr>
          <a:stCxn id="16" idx="0"/>
        </xdr:cNvCxnSpPr>
      </xdr:nvCxnSpPr>
      <xdr:spPr>
        <a:xfrm flipH="1" flipV="1">
          <a:off x="314325" y="1952625"/>
          <a:ext cx="1266825" cy="17049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8</xdr:row>
      <xdr:rowOff>104775</xdr:rowOff>
    </xdr:from>
    <xdr:to>
      <xdr:col>10</xdr:col>
      <xdr:colOff>66675</xdr:colOff>
      <xdr:row>22</xdr:row>
      <xdr:rowOff>95250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E1F9B54E-7E03-A968-F679-284870DDC821}"/>
            </a:ext>
          </a:extLst>
        </xdr:cNvPr>
        <xdr:cNvCxnSpPr>
          <a:stCxn id="16" idx="0"/>
        </xdr:cNvCxnSpPr>
      </xdr:nvCxnSpPr>
      <xdr:spPr>
        <a:xfrm flipH="1" flipV="1">
          <a:off x="609600" y="1400175"/>
          <a:ext cx="971550" cy="22574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8</xdr:row>
      <xdr:rowOff>152400</xdr:rowOff>
    </xdr:from>
    <xdr:to>
      <xdr:col>31</xdr:col>
      <xdr:colOff>133350</xdr:colOff>
      <xdr:row>22</xdr:row>
      <xdr:rowOff>95250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29329CAD-73AE-2710-7334-B9DC3D72C24A}"/>
            </a:ext>
          </a:extLst>
        </xdr:cNvPr>
        <xdr:cNvCxnSpPr>
          <a:stCxn id="16" idx="0"/>
        </xdr:cNvCxnSpPr>
      </xdr:nvCxnSpPr>
      <xdr:spPr>
        <a:xfrm flipV="1">
          <a:off x="1581150" y="1447800"/>
          <a:ext cx="3067050" cy="22098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133349</xdr:colOff>
      <xdr:row>11</xdr:row>
      <xdr:rowOff>9525</xdr:rowOff>
    </xdr:from>
    <xdr:to>
      <xdr:col>30</xdr:col>
      <xdr:colOff>19049</xdr:colOff>
      <xdr:row>13</xdr:row>
      <xdr:rowOff>19050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E11647A7-C52B-47D4-817C-DDC1F0347360}"/>
            </a:ext>
          </a:extLst>
        </xdr:cNvPr>
        <xdr:cNvSpPr/>
      </xdr:nvSpPr>
      <xdr:spPr>
        <a:xfrm>
          <a:off x="2076449" y="1790700"/>
          <a:ext cx="2314575" cy="333375"/>
        </a:xfrm>
        <a:prstGeom prst="wedgeRoundRectCallout">
          <a:avLst>
            <a:gd name="adj1" fmla="val 60281"/>
            <a:gd name="adj2" fmla="val -180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注文書に対する請求回数を</a:t>
          </a:r>
          <a:r>
            <a:rPr kumimoji="1" lang="ja-JP" altLang="en-US" sz="1100" b="0">
              <a:solidFill>
                <a:srgbClr val="FF0000"/>
              </a:solidFill>
            </a:rPr>
            <a:t>記入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57150</xdr:colOff>
      <xdr:row>16</xdr:row>
      <xdr:rowOff>152400</xdr:rowOff>
    </xdr:from>
    <xdr:to>
      <xdr:col>10</xdr:col>
      <xdr:colOff>66675</xdr:colOff>
      <xdr:row>22</xdr:row>
      <xdr:rowOff>95250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E23BA8EF-A187-050A-7D74-3182C444AE8A}"/>
            </a:ext>
          </a:extLst>
        </xdr:cNvPr>
        <xdr:cNvCxnSpPr>
          <a:stCxn id="16" idx="0"/>
        </xdr:cNvCxnSpPr>
      </xdr:nvCxnSpPr>
      <xdr:spPr>
        <a:xfrm flipH="1" flipV="1">
          <a:off x="1571625" y="2743200"/>
          <a:ext cx="9525" cy="9144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16</xdr:row>
      <xdr:rowOff>152400</xdr:rowOff>
    </xdr:from>
    <xdr:to>
      <xdr:col>22</xdr:col>
      <xdr:colOff>9525</xdr:colOff>
      <xdr:row>22</xdr:row>
      <xdr:rowOff>95250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ADD03AC7-FA9E-2529-795D-9FFA3C393801}"/>
            </a:ext>
          </a:extLst>
        </xdr:cNvPr>
        <xdr:cNvCxnSpPr>
          <a:stCxn id="16" idx="0"/>
        </xdr:cNvCxnSpPr>
      </xdr:nvCxnSpPr>
      <xdr:spPr>
        <a:xfrm flipV="1">
          <a:off x="1581150" y="2743200"/>
          <a:ext cx="1657350" cy="9144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17</xdr:row>
      <xdr:rowOff>28575</xdr:rowOff>
    </xdr:from>
    <xdr:to>
      <xdr:col>30</xdr:col>
      <xdr:colOff>28575</xdr:colOff>
      <xdr:row>22</xdr:row>
      <xdr:rowOff>95250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5FE79F0B-4CB9-5542-5E51-26E3B8065D5B}"/>
            </a:ext>
          </a:extLst>
        </xdr:cNvPr>
        <xdr:cNvCxnSpPr>
          <a:stCxn id="16" idx="0"/>
        </xdr:cNvCxnSpPr>
      </xdr:nvCxnSpPr>
      <xdr:spPr>
        <a:xfrm flipV="1">
          <a:off x="1581150" y="2781300"/>
          <a:ext cx="2819400" cy="8763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K94"/>
  <sheetViews>
    <sheetView showGridLines="0" tabSelected="1" view="pageBreakPreview" zoomScale="90" zoomScaleNormal="100" zoomScaleSheetLayoutView="90" workbookViewId="0">
      <selection activeCell="BL2" sqref="BL2:BO2"/>
    </sheetView>
  </sheetViews>
  <sheetFormatPr defaultColWidth="2.140625" defaultRowHeight="12.95" customHeight="1" x14ac:dyDescent="0.15"/>
  <cols>
    <col min="1" max="1" width="3.42578125" style="21" bestFit="1" customWidth="1"/>
    <col min="2" max="74" width="2.140625" style="21" customWidth="1"/>
    <col min="75" max="90" width="2.140625" style="21"/>
    <col min="91" max="91" width="10.7109375" style="21" bestFit="1" customWidth="1"/>
    <col min="92" max="254" width="2.140625" style="21"/>
    <col min="255" max="255" width="2.42578125" style="21" customWidth="1"/>
    <col min="256" max="329" width="2.140625" style="21"/>
    <col min="330" max="330" width="2.42578125" style="21" customWidth="1"/>
    <col min="331" max="510" width="2.140625" style="21"/>
    <col min="511" max="511" width="2.42578125" style="21" customWidth="1"/>
    <col min="512" max="585" width="2.140625" style="21"/>
    <col min="586" max="586" width="2.42578125" style="21" customWidth="1"/>
    <col min="587" max="766" width="2.140625" style="21"/>
    <col min="767" max="767" width="2.42578125" style="21" customWidth="1"/>
    <col min="768" max="841" width="2.140625" style="21"/>
    <col min="842" max="842" width="2.42578125" style="21" customWidth="1"/>
    <col min="843" max="1022" width="2.140625" style="21"/>
    <col min="1023" max="1023" width="2.42578125" style="21" customWidth="1"/>
    <col min="1024" max="1097" width="2.140625" style="21"/>
    <col min="1098" max="1098" width="2.42578125" style="21" customWidth="1"/>
    <col min="1099" max="1278" width="2.140625" style="21"/>
    <col min="1279" max="1279" width="2.42578125" style="21" customWidth="1"/>
    <col min="1280" max="1353" width="2.140625" style="21"/>
    <col min="1354" max="1354" width="2.42578125" style="21" customWidth="1"/>
    <col min="1355" max="1534" width="2.140625" style="21"/>
    <col min="1535" max="1535" width="2.42578125" style="21" customWidth="1"/>
    <col min="1536" max="1609" width="2.140625" style="21"/>
    <col min="1610" max="1610" width="2.42578125" style="21" customWidth="1"/>
    <col min="1611" max="1790" width="2.140625" style="21"/>
    <col min="1791" max="1791" width="2.42578125" style="21" customWidth="1"/>
    <col min="1792" max="1865" width="2.140625" style="21"/>
    <col min="1866" max="1866" width="2.42578125" style="21" customWidth="1"/>
    <col min="1867" max="2046" width="2.140625" style="21"/>
    <col min="2047" max="2047" width="2.42578125" style="21" customWidth="1"/>
    <col min="2048" max="2121" width="2.140625" style="21"/>
    <col min="2122" max="2122" width="2.42578125" style="21" customWidth="1"/>
    <col min="2123" max="2302" width="2.140625" style="21"/>
    <col min="2303" max="2303" width="2.42578125" style="21" customWidth="1"/>
    <col min="2304" max="2377" width="2.140625" style="21"/>
    <col min="2378" max="2378" width="2.42578125" style="21" customWidth="1"/>
    <col min="2379" max="2558" width="2.140625" style="21"/>
    <col min="2559" max="2559" width="2.42578125" style="21" customWidth="1"/>
    <col min="2560" max="2633" width="2.140625" style="21"/>
    <col min="2634" max="2634" width="2.42578125" style="21" customWidth="1"/>
    <col min="2635" max="2814" width="2.140625" style="21"/>
    <col min="2815" max="2815" width="2.42578125" style="21" customWidth="1"/>
    <col min="2816" max="2889" width="2.140625" style="21"/>
    <col min="2890" max="2890" width="2.42578125" style="21" customWidth="1"/>
    <col min="2891" max="3070" width="2.140625" style="21"/>
    <col min="3071" max="3071" width="2.42578125" style="21" customWidth="1"/>
    <col min="3072" max="3145" width="2.140625" style="21"/>
    <col min="3146" max="3146" width="2.42578125" style="21" customWidth="1"/>
    <col min="3147" max="3326" width="2.140625" style="21"/>
    <col min="3327" max="3327" width="2.42578125" style="21" customWidth="1"/>
    <col min="3328" max="3401" width="2.140625" style="21"/>
    <col min="3402" max="3402" width="2.42578125" style="21" customWidth="1"/>
    <col min="3403" max="3582" width="2.140625" style="21"/>
    <col min="3583" max="3583" width="2.42578125" style="21" customWidth="1"/>
    <col min="3584" max="3657" width="2.140625" style="21"/>
    <col min="3658" max="3658" width="2.42578125" style="21" customWidth="1"/>
    <col min="3659" max="3838" width="2.140625" style="21"/>
    <col min="3839" max="3839" width="2.42578125" style="21" customWidth="1"/>
    <col min="3840" max="3913" width="2.140625" style="21"/>
    <col min="3914" max="3914" width="2.42578125" style="21" customWidth="1"/>
    <col min="3915" max="4094" width="2.140625" style="21"/>
    <col min="4095" max="4095" width="2.42578125" style="21" customWidth="1"/>
    <col min="4096" max="4169" width="2.140625" style="21"/>
    <col min="4170" max="4170" width="2.42578125" style="21" customWidth="1"/>
    <col min="4171" max="4350" width="2.140625" style="21"/>
    <col min="4351" max="4351" width="2.42578125" style="21" customWidth="1"/>
    <col min="4352" max="4425" width="2.140625" style="21"/>
    <col min="4426" max="4426" width="2.42578125" style="21" customWidth="1"/>
    <col min="4427" max="4606" width="2.140625" style="21"/>
    <col min="4607" max="4607" width="2.42578125" style="21" customWidth="1"/>
    <col min="4608" max="4681" width="2.140625" style="21"/>
    <col min="4682" max="4682" width="2.42578125" style="21" customWidth="1"/>
    <col min="4683" max="4862" width="2.140625" style="21"/>
    <col min="4863" max="4863" width="2.42578125" style="21" customWidth="1"/>
    <col min="4864" max="4937" width="2.140625" style="21"/>
    <col min="4938" max="4938" width="2.42578125" style="21" customWidth="1"/>
    <col min="4939" max="5118" width="2.140625" style="21"/>
    <col min="5119" max="5119" width="2.42578125" style="21" customWidth="1"/>
    <col min="5120" max="5193" width="2.140625" style="21"/>
    <col min="5194" max="5194" width="2.42578125" style="21" customWidth="1"/>
    <col min="5195" max="5374" width="2.140625" style="21"/>
    <col min="5375" max="5375" width="2.42578125" style="21" customWidth="1"/>
    <col min="5376" max="5449" width="2.140625" style="21"/>
    <col min="5450" max="5450" width="2.42578125" style="21" customWidth="1"/>
    <col min="5451" max="5630" width="2.140625" style="21"/>
    <col min="5631" max="5631" width="2.42578125" style="21" customWidth="1"/>
    <col min="5632" max="5705" width="2.140625" style="21"/>
    <col min="5706" max="5706" width="2.42578125" style="21" customWidth="1"/>
    <col min="5707" max="5886" width="2.140625" style="21"/>
    <col min="5887" max="5887" width="2.42578125" style="21" customWidth="1"/>
    <col min="5888" max="5961" width="2.140625" style="21"/>
    <col min="5962" max="5962" width="2.42578125" style="21" customWidth="1"/>
    <col min="5963" max="6142" width="2.140625" style="21"/>
    <col min="6143" max="6143" width="2.42578125" style="21" customWidth="1"/>
    <col min="6144" max="6217" width="2.140625" style="21"/>
    <col min="6218" max="6218" width="2.42578125" style="21" customWidth="1"/>
    <col min="6219" max="6398" width="2.140625" style="21"/>
    <col min="6399" max="6399" width="2.42578125" style="21" customWidth="1"/>
    <col min="6400" max="6473" width="2.140625" style="21"/>
    <col min="6474" max="6474" width="2.42578125" style="21" customWidth="1"/>
    <col min="6475" max="6654" width="2.140625" style="21"/>
    <col min="6655" max="6655" width="2.42578125" style="21" customWidth="1"/>
    <col min="6656" max="6729" width="2.140625" style="21"/>
    <col min="6730" max="6730" width="2.42578125" style="21" customWidth="1"/>
    <col min="6731" max="6910" width="2.140625" style="21"/>
    <col min="6911" max="6911" width="2.42578125" style="21" customWidth="1"/>
    <col min="6912" max="6985" width="2.140625" style="21"/>
    <col min="6986" max="6986" width="2.42578125" style="21" customWidth="1"/>
    <col min="6987" max="7166" width="2.140625" style="21"/>
    <col min="7167" max="7167" width="2.42578125" style="21" customWidth="1"/>
    <col min="7168" max="7241" width="2.140625" style="21"/>
    <col min="7242" max="7242" width="2.42578125" style="21" customWidth="1"/>
    <col min="7243" max="7422" width="2.140625" style="21"/>
    <col min="7423" max="7423" width="2.42578125" style="21" customWidth="1"/>
    <col min="7424" max="7497" width="2.140625" style="21"/>
    <col min="7498" max="7498" width="2.42578125" style="21" customWidth="1"/>
    <col min="7499" max="7678" width="2.140625" style="21"/>
    <col min="7679" max="7679" width="2.42578125" style="21" customWidth="1"/>
    <col min="7680" max="7753" width="2.140625" style="21"/>
    <col min="7754" max="7754" width="2.42578125" style="21" customWidth="1"/>
    <col min="7755" max="7934" width="2.140625" style="21"/>
    <col min="7935" max="7935" width="2.42578125" style="21" customWidth="1"/>
    <col min="7936" max="8009" width="2.140625" style="21"/>
    <col min="8010" max="8010" width="2.42578125" style="21" customWidth="1"/>
    <col min="8011" max="8190" width="2.140625" style="21"/>
    <col min="8191" max="8191" width="2.42578125" style="21" customWidth="1"/>
    <col min="8192" max="8265" width="2.140625" style="21"/>
    <col min="8266" max="8266" width="2.42578125" style="21" customWidth="1"/>
    <col min="8267" max="8446" width="2.140625" style="21"/>
    <col min="8447" max="8447" width="2.42578125" style="21" customWidth="1"/>
    <col min="8448" max="8521" width="2.140625" style="21"/>
    <col min="8522" max="8522" width="2.42578125" style="21" customWidth="1"/>
    <col min="8523" max="8702" width="2.140625" style="21"/>
    <col min="8703" max="8703" width="2.42578125" style="21" customWidth="1"/>
    <col min="8704" max="8777" width="2.140625" style="21"/>
    <col min="8778" max="8778" width="2.42578125" style="21" customWidth="1"/>
    <col min="8779" max="8958" width="2.140625" style="21"/>
    <col min="8959" max="8959" width="2.42578125" style="21" customWidth="1"/>
    <col min="8960" max="9033" width="2.140625" style="21"/>
    <col min="9034" max="9034" width="2.42578125" style="21" customWidth="1"/>
    <col min="9035" max="9214" width="2.140625" style="21"/>
    <col min="9215" max="9215" width="2.42578125" style="21" customWidth="1"/>
    <col min="9216" max="9289" width="2.140625" style="21"/>
    <col min="9290" max="9290" width="2.42578125" style="21" customWidth="1"/>
    <col min="9291" max="9470" width="2.140625" style="21"/>
    <col min="9471" max="9471" width="2.42578125" style="21" customWidth="1"/>
    <col min="9472" max="9545" width="2.140625" style="21"/>
    <col min="9546" max="9546" width="2.42578125" style="21" customWidth="1"/>
    <col min="9547" max="9726" width="2.140625" style="21"/>
    <col min="9727" max="9727" width="2.42578125" style="21" customWidth="1"/>
    <col min="9728" max="9801" width="2.140625" style="21"/>
    <col min="9802" max="9802" width="2.42578125" style="21" customWidth="1"/>
    <col min="9803" max="9982" width="2.140625" style="21"/>
    <col min="9983" max="9983" width="2.42578125" style="21" customWidth="1"/>
    <col min="9984" max="10057" width="2.140625" style="21"/>
    <col min="10058" max="10058" width="2.42578125" style="21" customWidth="1"/>
    <col min="10059" max="10238" width="2.140625" style="21"/>
    <col min="10239" max="10239" width="2.42578125" style="21" customWidth="1"/>
    <col min="10240" max="10313" width="2.140625" style="21"/>
    <col min="10314" max="10314" width="2.42578125" style="21" customWidth="1"/>
    <col min="10315" max="10494" width="2.140625" style="21"/>
    <col min="10495" max="10495" width="2.42578125" style="21" customWidth="1"/>
    <col min="10496" max="10569" width="2.140625" style="21"/>
    <col min="10570" max="10570" width="2.42578125" style="21" customWidth="1"/>
    <col min="10571" max="10750" width="2.140625" style="21"/>
    <col min="10751" max="10751" width="2.42578125" style="21" customWidth="1"/>
    <col min="10752" max="10825" width="2.140625" style="21"/>
    <col min="10826" max="10826" width="2.42578125" style="21" customWidth="1"/>
    <col min="10827" max="11006" width="2.140625" style="21"/>
    <col min="11007" max="11007" width="2.42578125" style="21" customWidth="1"/>
    <col min="11008" max="11081" width="2.140625" style="21"/>
    <col min="11082" max="11082" width="2.42578125" style="21" customWidth="1"/>
    <col min="11083" max="11262" width="2.140625" style="21"/>
    <col min="11263" max="11263" width="2.42578125" style="21" customWidth="1"/>
    <col min="11264" max="11337" width="2.140625" style="21"/>
    <col min="11338" max="11338" width="2.42578125" style="21" customWidth="1"/>
    <col min="11339" max="11518" width="2.140625" style="21"/>
    <col min="11519" max="11519" width="2.42578125" style="21" customWidth="1"/>
    <col min="11520" max="11593" width="2.140625" style="21"/>
    <col min="11594" max="11594" width="2.42578125" style="21" customWidth="1"/>
    <col min="11595" max="11774" width="2.140625" style="21"/>
    <col min="11775" max="11775" width="2.42578125" style="21" customWidth="1"/>
    <col min="11776" max="11849" width="2.140625" style="21"/>
    <col min="11850" max="11850" width="2.42578125" style="21" customWidth="1"/>
    <col min="11851" max="12030" width="2.140625" style="21"/>
    <col min="12031" max="12031" width="2.42578125" style="21" customWidth="1"/>
    <col min="12032" max="12105" width="2.140625" style="21"/>
    <col min="12106" max="12106" width="2.42578125" style="21" customWidth="1"/>
    <col min="12107" max="12286" width="2.140625" style="21"/>
    <col min="12287" max="12287" width="2.42578125" style="21" customWidth="1"/>
    <col min="12288" max="12361" width="2.140625" style="21"/>
    <col min="12362" max="12362" width="2.42578125" style="21" customWidth="1"/>
    <col min="12363" max="12542" width="2.140625" style="21"/>
    <col min="12543" max="12543" width="2.42578125" style="21" customWidth="1"/>
    <col min="12544" max="12617" width="2.140625" style="21"/>
    <col min="12618" max="12618" width="2.42578125" style="21" customWidth="1"/>
    <col min="12619" max="12798" width="2.140625" style="21"/>
    <col min="12799" max="12799" width="2.42578125" style="21" customWidth="1"/>
    <col min="12800" max="12873" width="2.140625" style="21"/>
    <col min="12874" max="12874" width="2.42578125" style="21" customWidth="1"/>
    <col min="12875" max="13054" width="2.140625" style="21"/>
    <col min="13055" max="13055" width="2.42578125" style="21" customWidth="1"/>
    <col min="13056" max="13129" width="2.140625" style="21"/>
    <col min="13130" max="13130" width="2.42578125" style="21" customWidth="1"/>
    <col min="13131" max="13310" width="2.140625" style="21"/>
    <col min="13311" max="13311" width="2.42578125" style="21" customWidth="1"/>
    <col min="13312" max="13385" width="2.140625" style="21"/>
    <col min="13386" max="13386" width="2.42578125" style="21" customWidth="1"/>
    <col min="13387" max="13566" width="2.140625" style="21"/>
    <col min="13567" max="13567" width="2.42578125" style="21" customWidth="1"/>
    <col min="13568" max="13641" width="2.140625" style="21"/>
    <col min="13642" max="13642" width="2.42578125" style="21" customWidth="1"/>
    <col min="13643" max="13822" width="2.140625" style="21"/>
    <col min="13823" max="13823" width="2.42578125" style="21" customWidth="1"/>
    <col min="13824" max="13897" width="2.140625" style="21"/>
    <col min="13898" max="13898" width="2.42578125" style="21" customWidth="1"/>
    <col min="13899" max="14078" width="2.140625" style="21"/>
    <col min="14079" max="14079" width="2.42578125" style="21" customWidth="1"/>
    <col min="14080" max="14153" width="2.140625" style="21"/>
    <col min="14154" max="14154" width="2.42578125" style="21" customWidth="1"/>
    <col min="14155" max="14334" width="2.140625" style="21"/>
    <col min="14335" max="14335" width="2.42578125" style="21" customWidth="1"/>
    <col min="14336" max="14409" width="2.140625" style="21"/>
    <col min="14410" max="14410" width="2.42578125" style="21" customWidth="1"/>
    <col min="14411" max="14590" width="2.140625" style="21"/>
    <col min="14591" max="14591" width="2.42578125" style="21" customWidth="1"/>
    <col min="14592" max="14665" width="2.140625" style="21"/>
    <col min="14666" max="14666" width="2.42578125" style="21" customWidth="1"/>
    <col min="14667" max="14846" width="2.140625" style="21"/>
    <col min="14847" max="14847" width="2.42578125" style="21" customWidth="1"/>
    <col min="14848" max="14921" width="2.140625" style="21"/>
    <col min="14922" max="14922" width="2.42578125" style="21" customWidth="1"/>
    <col min="14923" max="15102" width="2.140625" style="21"/>
    <col min="15103" max="15103" width="2.42578125" style="21" customWidth="1"/>
    <col min="15104" max="15177" width="2.140625" style="21"/>
    <col min="15178" max="15178" width="2.42578125" style="21" customWidth="1"/>
    <col min="15179" max="15358" width="2.140625" style="21"/>
    <col min="15359" max="15359" width="2.42578125" style="21" customWidth="1"/>
    <col min="15360" max="15433" width="2.140625" style="21"/>
    <col min="15434" max="15434" width="2.42578125" style="21" customWidth="1"/>
    <col min="15435" max="15614" width="2.140625" style="21"/>
    <col min="15615" max="15615" width="2.42578125" style="21" customWidth="1"/>
    <col min="15616" max="15689" width="2.140625" style="21"/>
    <col min="15690" max="15690" width="2.42578125" style="21" customWidth="1"/>
    <col min="15691" max="15870" width="2.140625" style="21"/>
    <col min="15871" max="15871" width="2.42578125" style="21" customWidth="1"/>
    <col min="15872" max="15945" width="2.140625" style="21"/>
    <col min="15946" max="15946" width="2.42578125" style="21" customWidth="1"/>
    <col min="15947" max="16126" width="2.140625" style="21"/>
    <col min="16127" max="16127" width="2.42578125" style="21" customWidth="1"/>
    <col min="16128" max="16201" width="2.140625" style="21"/>
    <col min="16202" max="16202" width="2.42578125" style="21" customWidth="1"/>
    <col min="16203" max="16384" width="2.140625" style="21"/>
  </cols>
  <sheetData>
    <row r="1" spans="1:74" ht="12.95" customHeight="1" x14ac:dyDescent="0.15">
      <c r="A1" s="321" t="s">
        <v>50</v>
      </c>
      <c r="B1" s="322"/>
      <c r="C1" s="322"/>
      <c r="D1" s="322"/>
      <c r="E1" s="322"/>
      <c r="F1" s="322"/>
      <c r="G1" s="322"/>
      <c r="H1" s="323"/>
      <c r="I1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221" t="s">
        <v>65</v>
      </c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/>
      <c r="BM1"/>
      <c r="BN1"/>
      <c r="BO1"/>
      <c r="BP1"/>
      <c r="BQ1"/>
      <c r="BR1"/>
      <c r="BS1"/>
      <c r="BT1"/>
      <c r="BU1"/>
      <c r="BV1"/>
    </row>
    <row r="2" spans="1:74" ht="12.95" customHeight="1" thickBot="1" x14ac:dyDescent="0.2">
      <c r="A2" s="324"/>
      <c r="B2" s="222"/>
      <c r="C2" s="222"/>
      <c r="D2" s="222"/>
      <c r="E2" s="222"/>
      <c r="F2" s="222"/>
      <c r="G2" s="222"/>
      <c r="H2" s="325"/>
      <c r="I2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295"/>
      <c r="BM2" s="295"/>
      <c r="BN2" s="295"/>
      <c r="BO2" s="295"/>
      <c r="BP2" s="41" t="s">
        <v>0</v>
      </c>
      <c r="BQ2" s="295"/>
      <c r="BR2" s="295"/>
      <c r="BS2" s="41" t="s">
        <v>1</v>
      </c>
      <c r="BT2" s="295"/>
      <c r="BU2" s="295"/>
      <c r="BV2" s="41" t="s">
        <v>2</v>
      </c>
    </row>
    <row r="3" spans="1:74" ht="12.95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60"/>
      <c r="AM3" s="60"/>
      <c r="AN3" s="60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 s="59"/>
    </row>
    <row r="4" spans="1:74" ht="12.95" customHeight="1" x14ac:dyDescent="0.15">
      <c r="A4" s="59"/>
      <c r="B4" s="296" t="s">
        <v>3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8" t="s">
        <v>4</v>
      </c>
      <c r="U4" s="298"/>
      <c r="V4" s="298"/>
      <c r="W4" s="59"/>
      <c r="X4" s="59"/>
      <c r="Y4" s="59"/>
      <c r="Z4" s="59"/>
      <c r="AA4" s="257" t="s">
        <v>5</v>
      </c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9"/>
      <c r="AM4"/>
      <c r="AN4" s="59"/>
      <c r="AO4" s="59"/>
      <c r="AP4" s="300" t="s">
        <v>6</v>
      </c>
      <c r="AQ4" s="301"/>
      <c r="AR4" s="301"/>
      <c r="AS4" s="301"/>
      <c r="AT4" s="301"/>
      <c r="AU4" s="302"/>
      <c r="AV4" s="59"/>
      <c r="AW4" s="59"/>
      <c r="AX4" s="61"/>
      <c r="AY4" s="62"/>
      <c r="AZ4" s="62"/>
      <c r="BA4" s="63"/>
      <c r="BB4" s="165"/>
      <c r="BC4" s="165"/>
      <c r="BD4" s="165"/>
      <c r="BE4" s="309"/>
      <c r="BF4" s="309"/>
      <c r="BG4" s="309"/>
      <c r="BH4" s="309"/>
      <c r="BI4" s="309"/>
      <c r="BJ4" s="309"/>
      <c r="BK4" s="309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4"/>
    </row>
    <row r="5" spans="1:74" ht="12.95" customHeight="1" x14ac:dyDescent="0.15">
      <c r="A5" s="59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9"/>
      <c r="U5" s="299"/>
      <c r="V5" s="299"/>
      <c r="W5" s="59"/>
      <c r="X5" s="59"/>
      <c r="Y5" s="59"/>
      <c r="Z5" s="59"/>
      <c r="AA5" s="311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3"/>
      <c r="AM5"/>
      <c r="AN5" s="59"/>
      <c r="AO5" s="59"/>
      <c r="AP5" s="303"/>
      <c r="AQ5" s="304"/>
      <c r="AR5" s="304"/>
      <c r="AS5" s="304"/>
      <c r="AT5" s="304"/>
      <c r="AU5" s="305"/>
      <c r="AV5" s="59"/>
      <c r="AW5" s="59"/>
      <c r="AX5" s="65"/>
      <c r="AY5" s="333" t="s">
        <v>7</v>
      </c>
      <c r="AZ5" s="333"/>
      <c r="BA5" s="333"/>
      <c r="BB5" s="66"/>
      <c r="BC5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67"/>
    </row>
    <row r="6" spans="1:74" ht="12.95" customHeight="1" x14ac:dyDescent="0.15">
      <c r="A6" s="59"/>
      <c r="B6"/>
      <c r="C6" s="62"/>
      <c r="D6"/>
      <c r="E6" s="62"/>
      <c r="F6" s="262" t="s">
        <v>8</v>
      </c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59"/>
      <c r="U6" s="59"/>
      <c r="V6" s="59"/>
      <c r="W6" s="59"/>
      <c r="X6" s="59"/>
      <c r="Y6" s="59"/>
      <c r="Z6" s="59"/>
      <c r="AA6" s="314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6"/>
      <c r="AM6"/>
      <c r="AN6" s="59"/>
      <c r="AO6" s="59"/>
      <c r="AP6" s="303"/>
      <c r="AQ6" s="304"/>
      <c r="AR6" s="304"/>
      <c r="AS6" s="304"/>
      <c r="AT6" s="304"/>
      <c r="AU6" s="305"/>
      <c r="AV6" s="59"/>
      <c r="AW6" s="59"/>
      <c r="AX6" s="65"/>
      <c r="AY6" s="333"/>
      <c r="AZ6" s="333"/>
      <c r="BA6" s="333"/>
      <c r="BB6" s="66"/>
      <c r="BC6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67"/>
    </row>
    <row r="7" spans="1:74" ht="12.95" customHeight="1" x14ac:dyDescent="0.1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317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9"/>
      <c r="AM7"/>
      <c r="AN7" s="59"/>
      <c r="AO7" s="59"/>
      <c r="AP7" s="306"/>
      <c r="AQ7" s="307"/>
      <c r="AR7" s="307"/>
      <c r="AS7" s="307"/>
      <c r="AT7" s="307"/>
      <c r="AU7" s="308"/>
      <c r="AV7" s="59"/>
      <c r="AW7" s="59"/>
      <c r="AX7" s="65"/>
      <c r="AY7" s="166" t="s">
        <v>9</v>
      </c>
      <c r="AZ7" s="166"/>
      <c r="BA7" s="166"/>
      <c r="BB7"/>
      <c r="BC7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310" t="s">
        <v>29</v>
      </c>
      <c r="BU7" s="310"/>
      <c r="BV7" s="68"/>
    </row>
    <row r="8" spans="1:74" ht="12.95" customHeight="1" x14ac:dyDescent="0.15">
      <c r="A8" s="257" t="s">
        <v>51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9"/>
      <c r="X8" s="257" t="s">
        <v>13</v>
      </c>
      <c r="Y8" s="258"/>
      <c r="Z8" s="258"/>
      <c r="AA8" s="258"/>
      <c r="AB8" s="258"/>
      <c r="AC8" s="258"/>
      <c r="AD8" s="259"/>
      <c r="AE8" s="257" t="s">
        <v>14</v>
      </c>
      <c r="AF8" s="258"/>
      <c r="AG8" s="258"/>
      <c r="AH8" s="258"/>
      <c r="AI8" s="258"/>
      <c r="AJ8" s="258"/>
      <c r="AK8" s="258"/>
      <c r="AL8" s="2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65"/>
      <c r="AY8" s="166"/>
      <c r="AZ8" s="166"/>
      <c r="BA8" s="166"/>
      <c r="BB8"/>
      <c r="BC8"/>
      <c r="BD8" s="320"/>
      <c r="BE8" s="320"/>
      <c r="BF8" s="320"/>
      <c r="BG8" s="320"/>
      <c r="BH8" s="320"/>
      <c r="BI8" s="320"/>
      <c r="BJ8" s="320"/>
      <c r="BK8" s="320"/>
      <c r="BL8" s="320"/>
      <c r="BM8" s="320"/>
      <c r="BN8" s="320"/>
      <c r="BO8" s="320"/>
      <c r="BP8" s="320"/>
      <c r="BQ8" s="320"/>
      <c r="BR8" s="320"/>
      <c r="BS8" s="320"/>
      <c r="BT8" s="310"/>
      <c r="BU8" s="310"/>
      <c r="BV8" s="349"/>
    </row>
    <row r="9" spans="1:74" ht="12.95" customHeight="1" x14ac:dyDescent="0.15">
      <c r="A9" s="326"/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8"/>
      <c r="X9" s="311"/>
      <c r="Y9" s="312"/>
      <c r="Z9" s="312"/>
      <c r="AA9" s="312"/>
      <c r="AB9" s="312"/>
      <c r="AC9" s="312"/>
      <c r="AD9" s="313"/>
      <c r="AE9" s="311"/>
      <c r="AF9" s="312"/>
      <c r="AG9" s="312"/>
      <c r="AH9" s="312"/>
      <c r="AI9" s="312"/>
      <c r="AJ9" s="312"/>
      <c r="AK9" s="312"/>
      <c r="AL9" s="313"/>
      <c r="AM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65"/>
      <c r="AY9" s="166"/>
      <c r="AZ9" s="166"/>
      <c r="BA9" s="166"/>
      <c r="BB9"/>
      <c r="BC9"/>
      <c r="BD9" s="320"/>
      <c r="BE9" s="320"/>
      <c r="BF9" s="320"/>
      <c r="BG9" s="320"/>
      <c r="BH9" s="320"/>
      <c r="BI9" s="320"/>
      <c r="BJ9" s="320"/>
      <c r="BK9" s="320"/>
      <c r="BL9" s="320"/>
      <c r="BM9" s="320"/>
      <c r="BN9" s="320"/>
      <c r="BO9" s="320"/>
      <c r="BP9" s="320"/>
      <c r="BQ9" s="320"/>
      <c r="BR9" s="320"/>
      <c r="BS9" s="320"/>
      <c r="BT9" s="310"/>
      <c r="BU9" s="310"/>
      <c r="BV9" s="349"/>
    </row>
    <row r="10" spans="1:74" ht="12.95" customHeight="1" x14ac:dyDescent="0.15">
      <c r="A10" s="329"/>
      <c r="B10" s="330"/>
      <c r="C10" s="330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1"/>
      <c r="X10" s="317"/>
      <c r="Y10" s="318"/>
      <c r="Z10" s="318"/>
      <c r="AA10" s="318"/>
      <c r="AB10" s="318"/>
      <c r="AC10" s="318"/>
      <c r="AD10" s="319"/>
      <c r="AE10" s="317"/>
      <c r="AF10" s="318"/>
      <c r="AG10" s="318"/>
      <c r="AH10" s="318"/>
      <c r="AI10" s="318"/>
      <c r="AJ10" s="318"/>
      <c r="AK10" s="318"/>
      <c r="AL10" s="319"/>
      <c r="AM10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5"/>
      <c r="AY10" s="166"/>
      <c r="AZ10" s="166"/>
      <c r="BA10" s="166"/>
      <c r="BB10"/>
      <c r="BC1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0"/>
      <c r="BN10" s="320"/>
      <c r="BO10" s="320"/>
      <c r="BP10" s="320"/>
      <c r="BQ10" s="320"/>
      <c r="BR10" s="320"/>
      <c r="BS10" s="320"/>
      <c r="BT10" s="310"/>
      <c r="BU10" s="310"/>
      <c r="BV10" s="68"/>
    </row>
    <row r="11" spans="1:74" ht="12.95" customHeight="1" x14ac:dyDescent="0.15">
      <c r="A11" s="257" t="s">
        <v>15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1"/>
      <c r="AF11" s="354" t="s">
        <v>16</v>
      </c>
      <c r="AG11" s="355"/>
      <c r="AH11" s="356"/>
      <c r="AI11" s="257" t="s">
        <v>17</v>
      </c>
      <c r="AJ11" s="258"/>
      <c r="AK11" s="258"/>
      <c r="AL11" s="259"/>
      <c r="AM11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65"/>
      <c r="AY11" s="166" t="s">
        <v>31</v>
      </c>
      <c r="AZ11" s="166"/>
      <c r="BA11" s="166"/>
      <c r="BB11" s="166"/>
      <c r="BC11"/>
      <c r="BD11" t="s">
        <v>32</v>
      </c>
      <c r="BE11" s="353"/>
      <c r="BF11" s="353"/>
      <c r="BG11" s="353"/>
      <c r="BH11" s="353"/>
      <c r="BI11" s="353"/>
      <c r="BJ11" s="353"/>
      <c r="BK11" s="353"/>
      <c r="BL11" s="353"/>
      <c r="BM11" s="353"/>
      <c r="BN11" s="353"/>
      <c r="BO11" s="353"/>
      <c r="BP11" s="353"/>
      <c r="BQ11" s="353"/>
      <c r="BR11" s="353"/>
      <c r="BS11" s="353"/>
      <c r="BT11" s="353"/>
      <c r="BU11" s="353"/>
      <c r="BV11" s="68"/>
    </row>
    <row r="12" spans="1:74" ht="12.95" customHeight="1" x14ac:dyDescent="0.15">
      <c r="A12" s="311"/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3"/>
      <c r="O12" s="72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4"/>
      <c r="AF12" s="357"/>
      <c r="AG12" s="358"/>
      <c r="AH12" s="359"/>
      <c r="AI12" s="363"/>
      <c r="AJ12" s="364"/>
      <c r="AK12" s="364"/>
      <c r="AL12" s="365"/>
      <c r="AM12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65"/>
      <c r="AY12" t="s">
        <v>11</v>
      </c>
      <c r="AZ12"/>
      <c r="BA12"/>
      <c r="BB12"/>
      <c r="BC12"/>
      <c r="BD12" s="353"/>
      <c r="BE12" s="353"/>
      <c r="BF12" s="353"/>
      <c r="BG12" s="353"/>
      <c r="BH12" s="353"/>
      <c r="BI12" s="353"/>
      <c r="BJ12" s="353"/>
      <c r="BK12"/>
      <c r="BL12" t="s">
        <v>12</v>
      </c>
      <c r="BM12"/>
      <c r="BN12"/>
      <c r="BO12" s="353"/>
      <c r="BP12" s="353"/>
      <c r="BQ12" s="353"/>
      <c r="BR12" s="353"/>
      <c r="BS12" s="353"/>
      <c r="BT12" s="353"/>
      <c r="BU12" s="353"/>
      <c r="BV12" s="68"/>
    </row>
    <row r="13" spans="1:74" ht="12.95" customHeight="1" x14ac:dyDescent="0.15">
      <c r="A13" s="317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9"/>
      <c r="O13" s="72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4"/>
      <c r="AF13" s="360"/>
      <c r="AG13" s="361"/>
      <c r="AH13" s="362"/>
      <c r="AI13" s="366"/>
      <c r="AJ13" s="367"/>
      <c r="AK13" s="367"/>
      <c r="AL13" s="368"/>
      <c r="AM13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75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7"/>
    </row>
    <row r="14" spans="1:74" ht="12.9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350"/>
      <c r="BD14" s="350"/>
      <c r="BE14" s="350"/>
      <c r="BF14" s="350"/>
      <c r="BG14" s="78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</row>
    <row r="15" spans="1:74" ht="12.95" customHeight="1" x14ac:dyDescent="0.15">
      <c r="A15" s="334"/>
      <c r="B15" s="114" t="s">
        <v>53</v>
      </c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7"/>
      <c r="S15" s="341" t="s">
        <v>18</v>
      </c>
      <c r="T15" s="341"/>
      <c r="U15" s="341"/>
      <c r="V15" s="341"/>
      <c r="W15" s="341"/>
      <c r="X15" s="341"/>
      <c r="Y15" s="341"/>
      <c r="Z15" s="341"/>
      <c r="AA15" s="341"/>
      <c r="AB15" s="342" t="s">
        <v>52</v>
      </c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3" t="s">
        <v>19</v>
      </c>
      <c r="AN15" s="344"/>
      <c r="AO15" s="345"/>
      <c r="AP15" s="341" t="s">
        <v>20</v>
      </c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51" t="s">
        <v>21</v>
      </c>
      <c r="BB15" s="344"/>
      <c r="BC15" s="344"/>
      <c r="BD15" s="344"/>
      <c r="BE15" s="344"/>
      <c r="BF15" s="344"/>
      <c r="BG15" s="344"/>
      <c r="BH15" s="344"/>
      <c r="BI15" s="344"/>
      <c r="BJ15" s="344"/>
      <c r="BK15" s="345"/>
      <c r="BL15" s="341" t="s">
        <v>22</v>
      </c>
      <c r="BM15" s="341"/>
      <c r="BN15" s="341"/>
      <c r="BO15" s="341"/>
      <c r="BP15" s="341"/>
      <c r="BQ15" s="341"/>
      <c r="BR15" s="341"/>
      <c r="BS15" s="341"/>
      <c r="BT15" s="341"/>
      <c r="BU15" s="341"/>
      <c r="BV15" s="341"/>
    </row>
    <row r="16" spans="1:74" ht="12.95" customHeight="1" x14ac:dyDescent="0.15">
      <c r="A16" s="335"/>
      <c r="B16" s="338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40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6"/>
      <c r="AN16" s="347"/>
      <c r="AO16" s="348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52" t="s">
        <v>23</v>
      </c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41"/>
      <c r="BM16" s="341"/>
      <c r="BN16" s="341"/>
      <c r="BO16" s="341"/>
      <c r="BP16" s="341"/>
      <c r="BQ16" s="341"/>
      <c r="BR16" s="341"/>
      <c r="BS16" s="341"/>
      <c r="BT16" s="341"/>
      <c r="BU16" s="341"/>
      <c r="BV16" s="341"/>
    </row>
    <row r="17" spans="1:74" ht="12.95" customHeight="1" x14ac:dyDescent="0.15">
      <c r="A17" s="369">
        <v>1</v>
      </c>
      <c r="B17" s="326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8"/>
      <c r="S17" s="371"/>
      <c r="T17" s="372"/>
      <c r="U17" s="372"/>
      <c r="V17" s="372"/>
      <c r="W17" s="372"/>
      <c r="X17" s="372"/>
      <c r="Y17" s="372"/>
      <c r="Z17" s="372"/>
      <c r="AA17" s="373"/>
      <c r="AB17" s="248"/>
      <c r="AC17" s="249"/>
      <c r="AD17" s="249"/>
      <c r="AE17" s="249"/>
      <c r="AF17" s="249"/>
      <c r="AG17" s="249"/>
      <c r="AH17" s="249"/>
      <c r="AI17" s="249"/>
      <c r="AJ17" s="249"/>
      <c r="AK17" s="249"/>
      <c r="AL17" s="250"/>
      <c r="AM17" s="377" t="str">
        <f>IF(ISERROR((AP17/AB17)),"",(AP17/AB17))</f>
        <v/>
      </c>
      <c r="AN17" s="378"/>
      <c r="AO17" s="379"/>
      <c r="AP17" s="248"/>
      <c r="AQ17" s="249"/>
      <c r="AR17" s="249"/>
      <c r="AS17" s="249"/>
      <c r="AT17" s="249"/>
      <c r="AU17" s="249"/>
      <c r="AV17" s="249"/>
      <c r="AW17" s="249"/>
      <c r="AX17" s="249"/>
      <c r="AY17" s="249"/>
      <c r="AZ17" s="250"/>
      <c r="BA17" s="248"/>
      <c r="BB17" s="249"/>
      <c r="BC17" s="249"/>
      <c r="BD17" s="249"/>
      <c r="BE17" s="249"/>
      <c r="BF17" s="249"/>
      <c r="BG17" s="249"/>
      <c r="BH17" s="249"/>
      <c r="BI17" s="249"/>
      <c r="BJ17" s="249"/>
      <c r="BK17" s="250"/>
      <c r="BL17" s="248"/>
      <c r="BM17" s="249"/>
      <c r="BN17" s="249"/>
      <c r="BO17" s="249"/>
      <c r="BP17" s="249"/>
      <c r="BQ17" s="249"/>
      <c r="BR17" s="249"/>
      <c r="BS17" s="249"/>
      <c r="BT17" s="249"/>
      <c r="BU17" s="249"/>
      <c r="BV17" s="250"/>
    </row>
    <row r="18" spans="1:74" ht="12.95" customHeight="1" x14ac:dyDescent="0.15">
      <c r="A18" s="370"/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1"/>
      <c r="S18" s="374"/>
      <c r="T18" s="375"/>
      <c r="U18" s="375"/>
      <c r="V18" s="375"/>
      <c r="W18" s="375"/>
      <c r="X18" s="375"/>
      <c r="Y18" s="375"/>
      <c r="Z18" s="375"/>
      <c r="AA18" s="376"/>
      <c r="AB18" s="251"/>
      <c r="AC18" s="252"/>
      <c r="AD18" s="252"/>
      <c r="AE18" s="252"/>
      <c r="AF18" s="252"/>
      <c r="AG18" s="252"/>
      <c r="AH18" s="252"/>
      <c r="AI18" s="252"/>
      <c r="AJ18" s="252"/>
      <c r="AK18" s="252"/>
      <c r="AL18" s="253"/>
      <c r="AM18" s="380"/>
      <c r="AN18" s="381"/>
      <c r="AO18" s="382"/>
      <c r="AP18" s="251"/>
      <c r="AQ18" s="252"/>
      <c r="AR18" s="252"/>
      <c r="AS18" s="252"/>
      <c r="AT18" s="252"/>
      <c r="AU18" s="252"/>
      <c r="AV18" s="252"/>
      <c r="AW18" s="252"/>
      <c r="AX18" s="252"/>
      <c r="AY18" s="252"/>
      <c r="AZ18" s="253"/>
      <c r="BA18" s="251"/>
      <c r="BB18" s="252"/>
      <c r="BC18" s="252"/>
      <c r="BD18" s="252"/>
      <c r="BE18" s="252"/>
      <c r="BF18" s="252"/>
      <c r="BG18" s="252"/>
      <c r="BH18" s="252"/>
      <c r="BI18" s="252"/>
      <c r="BJ18" s="252"/>
      <c r="BK18" s="253"/>
      <c r="BL18" s="251"/>
      <c r="BM18" s="252"/>
      <c r="BN18" s="252"/>
      <c r="BO18" s="252"/>
      <c r="BP18" s="252"/>
      <c r="BQ18" s="252"/>
      <c r="BR18" s="252"/>
      <c r="BS18" s="252"/>
      <c r="BT18" s="252"/>
      <c r="BU18" s="252"/>
      <c r="BV18" s="253"/>
    </row>
    <row r="19" spans="1:74" ht="12.95" customHeight="1" x14ac:dyDescent="0.15">
      <c r="A19" s="369">
        <v>2</v>
      </c>
      <c r="B19" s="326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8"/>
      <c r="S19" s="371"/>
      <c r="T19" s="372"/>
      <c r="U19" s="372"/>
      <c r="V19" s="372"/>
      <c r="W19" s="372"/>
      <c r="X19" s="372"/>
      <c r="Y19" s="372"/>
      <c r="Z19" s="372"/>
      <c r="AA19" s="373"/>
      <c r="AB19" s="248"/>
      <c r="AC19" s="249"/>
      <c r="AD19" s="249"/>
      <c r="AE19" s="249"/>
      <c r="AF19" s="249"/>
      <c r="AG19" s="249"/>
      <c r="AH19" s="249"/>
      <c r="AI19" s="249"/>
      <c r="AJ19" s="249"/>
      <c r="AK19" s="249"/>
      <c r="AL19" s="250"/>
      <c r="AM19" s="377" t="str">
        <f t="shared" ref="AM19" si="0">IF(ISERROR((AP19/AB19)),"",(AP19/AB19))</f>
        <v/>
      </c>
      <c r="AN19" s="378"/>
      <c r="AO19" s="379"/>
      <c r="AP19" s="248"/>
      <c r="AQ19" s="249"/>
      <c r="AR19" s="249"/>
      <c r="AS19" s="249"/>
      <c r="AT19" s="249"/>
      <c r="AU19" s="249"/>
      <c r="AV19" s="249"/>
      <c r="AW19" s="249"/>
      <c r="AX19" s="249"/>
      <c r="AY19" s="249"/>
      <c r="AZ19" s="250"/>
      <c r="BA19" s="248"/>
      <c r="BB19" s="249"/>
      <c r="BC19" s="249"/>
      <c r="BD19" s="249"/>
      <c r="BE19" s="249"/>
      <c r="BF19" s="249"/>
      <c r="BG19" s="249"/>
      <c r="BH19" s="249"/>
      <c r="BI19" s="249"/>
      <c r="BJ19" s="249"/>
      <c r="BK19" s="250"/>
      <c r="BL19" s="248"/>
      <c r="BM19" s="249"/>
      <c r="BN19" s="249"/>
      <c r="BO19" s="249"/>
      <c r="BP19" s="249"/>
      <c r="BQ19" s="249"/>
      <c r="BR19" s="249"/>
      <c r="BS19" s="249"/>
      <c r="BT19" s="249"/>
      <c r="BU19" s="249"/>
      <c r="BV19" s="250"/>
    </row>
    <row r="20" spans="1:74" ht="12.95" customHeight="1" x14ac:dyDescent="0.15">
      <c r="A20" s="370"/>
      <c r="B20" s="329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1"/>
      <c r="S20" s="374"/>
      <c r="T20" s="375"/>
      <c r="U20" s="375"/>
      <c r="V20" s="375"/>
      <c r="W20" s="375"/>
      <c r="X20" s="375"/>
      <c r="Y20" s="375"/>
      <c r="Z20" s="375"/>
      <c r="AA20" s="376"/>
      <c r="AB20" s="251"/>
      <c r="AC20" s="252"/>
      <c r="AD20" s="252"/>
      <c r="AE20" s="252"/>
      <c r="AF20" s="252"/>
      <c r="AG20" s="252"/>
      <c r="AH20" s="252"/>
      <c r="AI20" s="252"/>
      <c r="AJ20" s="252"/>
      <c r="AK20" s="252"/>
      <c r="AL20" s="253"/>
      <c r="AM20" s="380"/>
      <c r="AN20" s="381"/>
      <c r="AO20" s="382"/>
      <c r="AP20" s="251"/>
      <c r="AQ20" s="252"/>
      <c r="AR20" s="252"/>
      <c r="AS20" s="252"/>
      <c r="AT20" s="252"/>
      <c r="AU20" s="252"/>
      <c r="AV20" s="252"/>
      <c r="AW20" s="252"/>
      <c r="AX20" s="252"/>
      <c r="AY20" s="252"/>
      <c r="AZ20" s="253"/>
      <c r="BA20" s="251"/>
      <c r="BB20" s="252"/>
      <c r="BC20" s="252"/>
      <c r="BD20" s="252"/>
      <c r="BE20" s="252"/>
      <c r="BF20" s="252"/>
      <c r="BG20" s="252"/>
      <c r="BH20" s="252"/>
      <c r="BI20" s="252"/>
      <c r="BJ20" s="252"/>
      <c r="BK20" s="253"/>
      <c r="BL20" s="251"/>
      <c r="BM20" s="252"/>
      <c r="BN20" s="252"/>
      <c r="BO20" s="252"/>
      <c r="BP20" s="252"/>
      <c r="BQ20" s="252"/>
      <c r="BR20" s="252"/>
      <c r="BS20" s="252"/>
      <c r="BT20" s="252"/>
      <c r="BU20" s="252"/>
      <c r="BV20" s="253"/>
    </row>
    <row r="21" spans="1:74" ht="12.95" customHeight="1" x14ac:dyDescent="0.15">
      <c r="A21" s="369">
        <v>3</v>
      </c>
      <c r="B21" s="326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8"/>
      <c r="S21" s="371"/>
      <c r="T21" s="372"/>
      <c r="U21" s="372"/>
      <c r="V21" s="372"/>
      <c r="W21" s="372"/>
      <c r="X21" s="372"/>
      <c r="Y21" s="372"/>
      <c r="Z21" s="372"/>
      <c r="AA21" s="373"/>
      <c r="AB21" s="248"/>
      <c r="AC21" s="249"/>
      <c r="AD21" s="249"/>
      <c r="AE21" s="249"/>
      <c r="AF21" s="249"/>
      <c r="AG21" s="249"/>
      <c r="AH21" s="249"/>
      <c r="AI21" s="249"/>
      <c r="AJ21" s="249"/>
      <c r="AK21" s="249"/>
      <c r="AL21" s="250"/>
      <c r="AM21" s="377" t="str">
        <f t="shared" ref="AM21" si="1">IF(ISERROR((AP21/AB21)),"",(AP21/AB21))</f>
        <v/>
      </c>
      <c r="AN21" s="378"/>
      <c r="AO21" s="379"/>
      <c r="AP21" s="248"/>
      <c r="AQ21" s="249"/>
      <c r="AR21" s="249"/>
      <c r="AS21" s="249"/>
      <c r="AT21" s="249"/>
      <c r="AU21" s="249"/>
      <c r="AV21" s="249"/>
      <c r="AW21" s="249"/>
      <c r="AX21" s="249"/>
      <c r="AY21" s="249"/>
      <c r="AZ21" s="250"/>
      <c r="BA21" s="248"/>
      <c r="BB21" s="249"/>
      <c r="BC21" s="249"/>
      <c r="BD21" s="249"/>
      <c r="BE21" s="249"/>
      <c r="BF21" s="249"/>
      <c r="BG21" s="249"/>
      <c r="BH21" s="249"/>
      <c r="BI21" s="249"/>
      <c r="BJ21" s="249"/>
      <c r="BK21" s="250"/>
      <c r="BL21" s="248"/>
      <c r="BM21" s="249"/>
      <c r="BN21" s="249"/>
      <c r="BO21" s="249"/>
      <c r="BP21" s="249"/>
      <c r="BQ21" s="249"/>
      <c r="BR21" s="249"/>
      <c r="BS21" s="249"/>
      <c r="BT21" s="249"/>
      <c r="BU21" s="249"/>
      <c r="BV21" s="250"/>
    </row>
    <row r="22" spans="1:74" ht="12.95" customHeight="1" x14ac:dyDescent="0.15">
      <c r="A22" s="370"/>
      <c r="B22" s="329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1"/>
      <c r="S22" s="374"/>
      <c r="T22" s="375"/>
      <c r="U22" s="375"/>
      <c r="V22" s="375"/>
      <c r="W22" s="375"/>
      <c r="X22" s="375"/>
      <c r="Y22" s="375"/>
      <c r="Z22" s="375"/>
      <c r="AA22" s="376"/>
      <c r="AB22" s="251"/>
      <c r="AC22" s="252"/>
      <c r="AD22" s="252"/>
      <c r="AE22" s="252"/>
      <c r="AF22" s="252"/>
      <c r="AG22" s="252"/>
      <c r="AH22" s="252"/>
      <c r="AI22" s="252"/>
      <c r="AJ22" s="252"/>
      <c r="AK22" s="252"/>
      <c r="AL22" s="253"/>
      <c r="AM22" s="380"/>
      <c r="AN22" s="381"/>
      <c r="AO22" s="382"/>
      <c r="AP22" s="251"/>
      <c r="AQ22" s="252"/>
      <c r="AR22" s="252"/>
      <c r="AS22" s="252"/>
      <c r="AT22" s="252"/>
      <c r="AU22" s="252"/>
      <c r="AV22" s="252"/>
      <c r="AW22" s="252"/>
      <c r="AX22" s="252"/>
      <c r="AY22" s="252"/>
      <c r="AZ22" s="253"/>
      <c r="BA22" s="251"/>
      <c r="BB22" s="252"/>
      <c r="BC22" s="252"/>
      <c r="BD22" s="252"/>
      <c r="BE22" s="252"/>
      <c r="BF22" s="252"/>
      <c r="BG22" s="252"/>
      <c r="BH22" s="252"/>
      <c r="BI22" s="252"/>
      <c r="BJ22" s="252"/>
      <c r="BK22" s="253"/>
      <c r="BL22" s="251"/>
      <c r="BM22" s="252"/>
      <c r="BN22" s="252"/>
      <c r="BO22" s="252"/>
      <c r="BP22" s="252"/>
      <c r="BQ22" s="252"/>
      <c r="BR22" s="252"/>
      <c r="BS22" s="252"/>
      <c r="BT22" s="252"/>
      <c r="BU22" s="252"/>
      <c r="BV22" s="253"/>
    </row>
    <row r="23" spans="1:74" ht="12.95" customHeight="1" x14ac:dyDescent="0.15">
      <c r="A23" s="369">
        <v>4</v>
      </c>
      <c r="B23" s="326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8"/>
      <c r="S23" s="371"/>
      <c r="T23" s="372"/>
      <c r="U23" s="372"/>
      <c r="V23" s="372"/>
      <c r="W23" s="372"/>
      <c r="X23" s="372"/>
      <c r="Y23" s="372"/>
      <c r="Z23" s="372"/>
      <c r="AA23" s="373"/>
      <c r="AB23" s="248"/>
      <c r="AC23" s="249"/>
      <c r="AD23" s="249"/>
      <c r="AE23" s="249"/>
      <c r="AF23" s="249"/>
      <c r="AG23" s="249"/>
      <c r="AH23" s="249"/>
      <c r="AI23" s="249"/>
      <c r="AJ23" s="249"/>
      <c r="AK23" s="249"/>
      <c r="AL23" s="250"/>
      <c r="AM23" s="377" t="str">
        <f t="shared" ref="AM23" si="2">IF(ISERROR((AP23/AB23)),"",(AP23/AB23))</f>
        <v/>
      </c>
      <c r="AN23" s="378"/>
      <c r="AO23" s="379"/>
      <c r="AP23" s="248"/>
      <c r="AQ23" s="249"/>
      <c r="AR23" s="249"/>
      <c r="AS23" s="249"/>
      <c r="AT23" s="249"/>
      <c r="AU23" s="249"/>
      <c r="AV23" s="249"/>
      <c r="AW23" s="249"/>
      <c r="AX23" s="249"/>
      <c r="AY23" s="249"/>
      <c r="AZ23" s="250"/>
      <c r="BA23" s="248"/>
      <c r="BB23" s="249"/>
      <c r="BC23" s="249"/>
      <c r="BD23" s="249"/>
      <c r="BE23" s="249"/>
      <c r="BF23" s="249"/>
      <c r="BG23" s="249"/>
      <c r="BH23" s="249"/>
      <c r="BI23" s="249"/>
      <c r="BJ23" s="249"/>
      <c r="BK23" s="250"/>
      <c r="BL23" s="248"/>
      <c r="BM23" s="249"/>
      <c r="BN23" s="249"/>
      <c r="BO23" s="249"/>
      <c r="BP23" s="249"/>
      <c r="BQ23" s="249"/>
      <c r="BR23" s="249"/>
      <c r="BS23" s="249"/>
      <c r="BT23" s="249"/>
      <c r="BU23" s="249"/>
      <c r="BV23" s="250"/>
    </row>
    <row r="24" spans="1:74" ht="12.95" customHeight="1" x14ac:dyDescent="0.15">
      <c r="A24" s="370"/>
      <c r="B24" s="329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1"/>
      <c r="S24" s="374"/>
      <c r="T24" s="375"/>
      <c r="U24" s="375"/>
      <c r="V24" s="375"/>
      <c r="W24" s="375"/>
      <c r="X24" s="375"/>
      <c r="Y24" s="375"/>
      <c r="Z24" s="375"/>
      <c r="AA24" s="376"/>
      <c r="AB24" s="251"/>
      <c r="AC24" s="252"/>
      <c r="AD24" s="252"/>
      <c r="AE24" s="252"/>
      <c r="AF24" s="252"/>
      <c r="AG24" s="252"/>
      <c r="AH24" s="252"/>
      <c r="AI24" s="252"/>
      <c r="AJ24" s="252"/>
      <c r="AK24" s="252"/>
      <c r="AL24" s="253"/>
      <c r="AM24" s="380"/>
      <c r="AN24" s="381"/>
      <c r="AO24" s="382"/>
      <c r="AP24" s="251"/>
      <c r="AQ24" s="252"/>
      <c r="AR24" s="252"/>
      <c r="AS24" s="252"/>
      <c r="AT24" s="252"/>
      <c r="AU24" s="252"/>
      <c r="AV24" s="252"/>
      <c r="AW24" s="252"/>
      <c r="AX24" s="252"/>
      <c r="AY24" s="252"/>
      <c r="AZ24" s="253"/>
      <c r="BA24" s="251"/>
      <c r="BB24" s="252"/>
      <c r="BC24" s="252"/>
      <c r="BD24" s="252"/>
      <c r="BE24" s="252"/>
      <c r="BF24" s="252"/>
      <c r="BG24" s="252"/>
      <c r="BH24" s="252"/>
      <c r="BI24" s="252"/>
      <c r="BJ24" s="252"/>
      <c r="BK24" s="253"/>
      <c r="BL24" s="251"/>
      <c r="BM24" s="252"/>
      <c r="BN24" s="252"/>
      <c r="BO24" s="252"/>
      <c r="BP24" s="252"/>
      <c r="BQ24" s="252"/>
      <c r="BR24" s="252"/>
      <c r="BS24" s="252"/>
      <c r="BT24" s="252"/>
      <c r="BU24" s="252"/>
      <c r="BV24" s="253"/>
    </row>
    <row r="25" spans="1:74" ht="12.95" customHeight="1" x14ac:dyDescent="0.15">
      <c r="A25" s="369">
        <v>5</v>
      </c>
      <c r="B25" s="326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8"/>
      <c r="S25" s="371"/>
      <c r="T25" s="372"/>
      <c r="U25" s="372"/>
      <c r="V25" s="372"/>
      <c r="W25" s="372"/>
      <c r="X25" s="372"/>
      <c r="Y25" s="372"/>
      <c r="Z25" s="372"/>
      <c r="AA25" s="373"/>
      <c r="AB25" s="248"/>
      <c r="AC25" s="249"/>
      <c r="AD25" s="249"/>
      <c r="AE25" s="249"/>
      <c r="AF25" s="249"/>
      <c r="AG25" s="249"/>
      <c r="AH25" s="249"/>
      <c r="AI25" s="249"/>
      <c r="AJ25" s="249"/>
      <c r="AK25" s="249"/>
      <c r="AL25" s="250"/>
      <c r="AM25" s="377" t="str">
        <f t="shared" ref="AM25" si="3">IF(ISERROR((AP25/AB25)),"",(AP25/AB25))</f>
        <v/>
      </c>
      <c r="AN25" s="378"/>
      <c r="AO25" s="379"/>
      <c r="AP25" s="248"/>
      <c r="AQ25" s="249"/>
      <c r="AR25" s="249"/>
      <c r="AS25" s="249"/>
      <c r="AT25" s="249"/>
      <c r="AU25" s="249"/>
      <c r="AV25" s="249"/>
      <c r="AW25" s="249"/>
      <c r="AX25" s="249"/>
      <c r="AY25" s="249"/>
      <c r="AZ25" s="250"/>
      <c r="BA25" s="248"/>
      <c r="BB25" s="249"/>
      <c r="BC25" s="249"/>
      <c r="BD25" s="249"/>
      <c r="BE25" s="249"/>
      <c r="BF25" s="249"/>
      <c r="BG25" s="249"/>
      <c r="BH25" s="249"/>
      <c r="BI25" s="249"/>
      <c r="BJ25" s="249"/>
      <c r="BK25" s="250"/>
      <c r="BL25" s="248"/>
      <c r="BM25" s="249"/>
      <c r="BN25" s="249"/>
      <c r="BO25" s="249"/>
      <c r="BP25" s="249"/>
      <c r="BQ25" s="249"/>
      <c r="BR25" s="249"/>
      <c r="BS25" s="249"/>
      <c r="BT25" s="249"/>
      <c r="BU25" s="249"/>
      <c r="BV25" s="250"/>
    </row>
    <row r="26" spans="1:74" ht="12.95" customHeight="1" x14ac:dyDescent="0.15">
      <c r="A26" s="370"/>
      <c r="B26" s="329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1"/>
      <c r="S26" s="374"/>
      <c r="T26" s="375"/>
      <c r="U26" s="375"/>
      <c r="V26" s="375"/>
      <c r="W26" s="375"/>
      <c r="X26" s="375"/>
      <c r="Y26" s="375"/>
      <c r="Z26" s="375"/>
      <c r="AA26" s="376"/>
      <c r="AB26" s="251"/>
      <c r="AC26" s="252"/>
      <c r="AD26" s="252"/>
      <c r="AE26" s="252"/>
      <c r="AF26" s="252"/>
      <c r="AG26" s="252"/>
      <c r="AH26" s="252"/>
      <c r="AI26" s="252"/>
      <c r="AJ26" s="252"/>
      <c r="AK26" s="252"/>
      <c r="AL26" s="253"/>
      <c r="AM26" s="380"/>
      <c r="AN26" s="381"/>
      <c r="AO26" s="382"/>
      <c r="AP26" s="251"/>
      <c r="AQ26" s="252"/>
      <c r="AR26" s="252"/>
      <c r="AS26" s="252"/>
      <c r="AT26" s="252"/>
      <c r="AU26" s="252"/>
      <c r="AV26" s="252"/>
      <c r="AW26" s="252"/>
      <c r="AX26" s="252"/>
      <c r="AY26" s="252"/>
      <c r="AZ26" s="253"/>
      <c r="BA26" s="251"/>
      <c r="BB26" s="252"/>
      <c r="BC26" s="252"/>
      <c r="BD26" s="252"/>
      <c r="BE26" s="252"/>
      <c r="BF26" s="252"/>
      <c r="BG26" s="252"/>
      <c r="BH26" s="252"/>
      <c r="BI26" s="252"/>
      <c r="BJ26" s="252"/>
      <c r="BK26" s="253"/>
      <c r="BL26" s="251"/>
      <c r="BM26" s="252"/>
      <c r="BN26" s="252"/>
      <c r="BO26" s="252"/>
      <c r="BP26" s="252"/>
      <c r="BQ26" s="252"/>
      <c r="BR26" s="252"/>
      <c r="BS26" s="252"/>
      <c r="BT26" s="252"/>
      <c r="BU26" s="252"/>
      <c r="BV26" s="253"/>
    </row>
    <row r="27" spans="1:74" ht="12.95" customHeight="1" x14ac:dyDescent="0.15">
      <c r="A27" s="79"/>
      <c r="B27" s="62"/>
      <c r="C27" s="62"/>
      <c r="D27" s="80"/>
      <c r="E27" s="80"/>
      <c r="F27" s="80"/>
      <c r="G27" s="80"/>
      <c r="H27" s="80"/>
      <c r="I27" s="80"/>
      <c r="J27" s="62"/>
      <c r="K27" s="62"/>
      <c r="L27" s="62"/>
      <c r="M27" s="62"/>
      <c r="N27" s="62"/>
      <c r="O27" s="62"/>
      <c r="P27" s="62"/>
      <c r="Q27" s="62"/>
      <c r="R27" s="64"/>
      <c r="S27" s="114" t="s">
        <v>54</v>
      </c>
      <c r="T27" s="115"/>
      <c r="U27" s="115"/>
      <c r="V27" s="115"/>
      <c r="W27" s="115"/>
      <c r="X27" s="115"/>
      <c r="Y27" s="115"/>
      <c r="Z27" s="115"/>
      <c r="AA27" s="116"/>
      <c r="AB27" s="120">
        <f>SUM(AB17:AL26)</f>
        <v>0</v>
      </c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383"/>
      <c r="AN27" s="384"/>
      <c r="AO27" s="385"/>
      <c r="AP27" s="120">
        <f>SUM(AP17:AZ26)</f>
        <v>0</v>
      </c>
      <c r="AQ27" s="121"/>
      <c r="AR27" s="121"/>
      <c r="AS27" s="121"/>
      <c r="AT27" s="121"/>
      <c r="AU27" s="121"/>
      <c r="AV27" s="121"/>
      <c r="AW27" s="121"/>
      <c r="AX27" s="121"/>
      <c r="AY27" s="121"/>
      <c r="AZ27" s="122"/>
      <c r="BA27" s="120">
        <f>SUM(BA17:BK26)</f>
        <v>0</v>
      </c>
      <c r="BB27" s="121"/>
      <c r="BC27" s="121"/>
      <c r="BD27" s="121"/>
      <c r="BE27" s="121"/>
      <c r="BF27" s="121"/>
      <c r="BG27" s="121"/>
      <c r="BH27" s="121"/>
      <c r="BI27" s="121"/>
      <c r="BJ27" s="121"/>
      <c r="BK27" s="122"/>
      <c r="BL27" s="120">
        <f>SUM(BL17:BV26)</f>
        <v>0</v>
      </c>
      <c r="BM27" s="121"/>
      <c r="BN27" s="121"/>
      <c r="BO27" s="121"/>
      <c r="BP27" s="121"/>
      <c r="BQ27" s="121"/>
      <c r="BR27" s="121"/>
      <c r="BS27" s="121"/>
      <c r="BT27" s="121"/>
      <c r="BU27" s="121"/>
      <c r="BV27" s="122"/>
    </row>
    <row r="28" spans="1:74" ht="12.95" customHeight="1" x14ac:dyDescent="0.15">
      <c r="A28" s="81"/>
      <c r="B28" s="82"/>
      <c r="C28" s="82"/>
      <c r="D28" s="83"/>
      <c r="E28" s="83"/>
      <c r="F28" s="83"/>
      <c r="G28" s="83"/>
      <c r="H28" s="83"/>
      <c r="I28" s="83"/>
      <c r="J28" s="82"/>
      <c r="K28" s="82"/>
      <c r="L28" s="82"/>
      <c r="M28" s="82"/>
      <c r="N28" s="82"/>
      <c r="O28" s="82"/>
      <c r="P28" s="82"/>
      <c r="Q28" s="82"/>
      <c r="R28" s="84"/>
      <c r="S28" s="117"/>
      <c r="T28" s="118"/>
      <c r="U28" s="118"/>
      <c r="V28" s="118"/>
      <c r="W28" s="118"/>
      <c r="X28" s="118"/>
      <c r="Y28" s="118"/>
      <c r="Z28" s="118"/>
      <c r="AA28" s="119"/>
      <c r="AB28" s="123"/>
      <c r="AC28" s="124"/>
      <c r="AD28" s="124"/>
      <c r="AE28" s="124"/>
      <c r="AF28" s="124"/>
      <c r="AG28" s="124"/>
      <c r="AH28" s="124"/>
      <c r="AI28" s="124"/>
      <c r="AJ28" s="124"/>
      <c r="AK28" s="124"/>
      <c r="AL28" s="125"/>
      <c r="AM28" s="386"/>
      <c r="AN28" s="387"/>
      <c r="AO28" s="388"/>
      <c r="AP28" s="123"/>
      <c r="AQ28" s="124"/>
      <c r="AR28" s="124"/>
      <c r="AS28" s="124"/>
      <c r="AT28" s="124"/>
      <c r="AU28" s="124"/>
      <c r="AV28" s="124"/>
      <c r="AW28" s="124"/>
      <c r="AX28" s="124"/>
      <c r="AY28" s="124"/>
      <c r="AZ28" s="125"/>
      <c r="BA28" s="123"/>
      <c r="BB28" s="124"/>
      <c r="BC28" s="124"/>
      <c r="BD28" s="124"/>
      <c r="BE28" s="124"/>
      <c r="BF28" s="124"/>
      <c r="BG28" s="124"/>
      <c r="BH28" s="124"/>
      <c r="BI28" s="124"/>
      <c r="BJ28" s="124"/>
      <c r="BK28" s="125"/>
      <c r="BL28" s="123"/>
      <c r="BM28" s="124"/>
      <c r="BN28" s="124"/>
      <c r="BO28" s="124"/>
      <c r="BP28" s="124"/>
      <c r="BQ28" s="124"/>
      <c r="BR28" s="124"/>
      <c r="BS28" s="124"/>
      <c r="BT28" s="124"/>
      <c r="BU28" s="124"/>
      <c r="BV28" s="125"/>
    </row>
    <row r="29" spans="1:74" ht="12.95" customHeight="1" x14ac:dyDescent="0.15">
      <c r="A29" s="85"/>
      <c r="B29" s="59"/>
      <c r="C29" s="59"/>
      <c r="D29" s="85"/>
      <c r="E29" s="85"/>
      <c r="F29" s="85"/>
      <c r="G29" s="85"/>
      <c r="H29" s="85"/>
      <c r="I29" s="85"/>
      <c r="J29" s="59"/>
      <c r="K29" s="59"/>
      <c r="L29" s="59"/>
      <c r="M29" s="59"/>
      <c r="N29" s="59"/>
      <c r="O29" s="59"/>
      <c r="P29" s="59"/>
      <c r="Q29" s="59"/>
      <c r="R29" s="59"/>
      <c r="S29" s="46"/>
      <c r="T29" s="46"/>
      <c r="U29" s="46"/>
      <c r="V29" s="46"/>
      <c r="W29" s="46"/>
      <c r="X29" s="46"/>
      <c r="Y29" s="46"/>
      <c r="Z29" s="46"/>
      <c r="AA29" s="46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86"/>
      <c r="AN29" s="86"/>
      <c r="AO29" s="86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</row>
    <row r="30" spans="1:74" ht="12.95" customHeight="1" x14ac:dyDescent="0.15">
      <c r="A30" s="342"/>
      <c r="B30" s="342"/>
      <c r="C30" s="342"/>
      <c r="D30" s="342"/>
      <c r="E30" s="342"/>
      <c r="F30" s="342" t="s">
        <v>24</v>
      </c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 t="s">
        <v>28</v>
      </c>
      <c r="R30" s="342"/>
      <c r="S30" s="342"/>
      <c r="T30" s="342"/>
      <c r="U30" s="342"/>
      <c r="V30" s="342" t="s">
        <v>55</v>
      </c>
      <c r="W30" s="342"/>
      <c r="X30" s="342"/>
      <c r="Y30" s="342"/>
      <c r="Z30" s="342"/>
      <c r="AA30" s="342"/>
      <c r="AB30" s="342"/>
      <c r="AC30" s="342"/>
      <c r="AD30" s="342"/>
      <c r="AE30" s="342"/>
      <c r="AF30" s="342"/>
      <c r="AG30" s="342"/>
      <c r="AH30" s="342"/>
      <c r="AI30" s="342"/>
      <c r="AJ30" s="342"/>
      <c r="AK30" s="342"/>
      <c r="AL30" s="342"/>
      <c r="AM30" s="86"/>
      <c r="AN30" s="86"/>
      <c r="AO30" s="86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</row>
    <row r="31" spans="1:74" ht="12.95" customHeight="1" x14ac:dyDescent="0.15">
      <c r="A31" s="342"/>
      <c r="B31" s="342"/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342"/>
      <c r="AK31" s="342"/>
      <c r="AL31" s="342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59"/>
      <c r="AX31" s="59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 ht="12.95" customHeight="1" x14ac:dyDescent="0.15">
      <c r="A32" s="114">
        <v>1</v>
      </c>
      <c r="B32" s="115"/>
      <c r="C32" s="115"/>
      <c r="D32" s="115"/>
      <c r="E32" s="116"/>
      <c r="F32" s="120" t="str">
        <f>+IF(AND(+BA17="",+BL17=""),"",+(+BA17-BL17))</f>
        <v/>
      </c>
      <c r="G32" s="121"/>
      <c r="H32" s="121"/>
      <c r="I32" s="121"/>
      <c r="J32" s="121"/>
      <c r="K32" s="121"/>
      <c r="L32" s="121"/>
      <c r="M32" s="121"/>
      <c r="N32" s="121"/>
      <c r="O32" s="121"/>
      <c r="P32" s="122"/>
      <c r="Q32" s="143"/>
      <c r="R32" s="144"/>
      <c r="S32" s="144"/>
      <c r="T32" s="144"/>
      <c r="U32" s="145"/>
      <c r="V32" s="149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1"/>
      <c r="AM32" s="48"/>
      <c r="AN32" s="49"/>
      <c r="AO32" s="49"/>
      <c r="AP32" s="49"/>
      <c r="AQ32" s="49"/>
      <c r="AR32" s="49"/>
      <c r="AS32" s="50"/>
      <c r="AT32" s="50"/>
      <c r="AU32" s="50"/>
      <c r="AV32" s="50"/>
      <c r="AW32" s="59"/>
      <c r="AX32" s="59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193" ht="12.95" customHeight="1" x14ac:dyDescent="0.15">
      <c r="A33" s="117"/>
      <c r="B33" s="118"/>
      <c r="C33" s="118"/>
      <c r="D33" s="118"/>
      <c r="E33" s="119"/>
      <c r="F33" s="123"/>
      <c r="G33" s="124"/>
      <c r="H33" s="124"/>
      <c r="I33" s="124"/>
      <c r="J33" s="124"/>
      <c r="K33" s="124"/>
      <c r="L33" s="124"/>
      <c r="M33" s="124"/>
      <c r="N33" s="124"/>
      <c r="O33" s="124"/>
      <c r="P33" s="125"/>
      <c r="Q33" s="146"/>
      <c r="R33" s="147"/>
      <c r="S33" s="147"/>
      <c r="T33" s="147"/>
      <c r="U33" s="148"/>
      <c r="V33" s="152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4"/>
      <c r="AM33" s="48"/>
      <c r="AN33" s="49"/>
      <c r="AO33" s="49"/>
      <c r="AP33" s="49"/>
      <c r="AQ33" s="49"/>
      <c r="AR33" s="49"/>
      <c r="AS33" s="50"/>
      <c r="AT33" s="50"/>
      <c r="AU33" s="50"/>
      <c r="AV33" s="50"/>
      <c r="AW33" s="59"/>
      <c r="AX33" s="59"/>
      <c r="AY33" s="257" t="s">
        <v>59</v>
      </c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9"/>
      <c r="BK33" s="257" t="s">
        <v>60</v>
      </c>
      <c r="BL33" s="258"/>
      <c r="BM33" s="258"/>
      <c r="BN33" s="258"/>
      <c r="BO33" s="258"/>
      <c r="BP33" s="258"/>
      <c r="BQ33" s="258"/>
      <c r="BR33" s="258"/>
      <c r="BS33" s="258"/>
      <c r="BT33" s="258"/>
      <c r="BU33" s="258"/>
      <c r="BV33" s="259"/>
    </row>
    <row r="34" spans="1:193" ht="12.95" customHeight="1" x14ac:dyDescent="0.15">
      <c r="A34" s="114">
        <v>2</v>
      </c>
      <c r="B34" s="115"/>
      <c r="C34" s="115"/>
      <c r="D34" s="115"/>
      <c r="E34" s="116"/>
      <c r="F34" s="120" t="str">
        <f>+IF(AND(+BA19="",+BL19=""),"",+(+BA19-BL19))</f>
        <v/>
      </c>
      <c r="G34" s="121"/>
      <c r="H34" s="121"/>
      <c r="I34" s="121"/>
      <c r="J34" s="121"/>
      <c r="K34" s="121"/>
      <c r="L34" s="121"/>
      <c r="M34" s="121"/>
      <c r="N34" s="121"/>
      <c r="O34" s="121"/>
      <c r="P34" s="122"/>
      <c r="Q34" s="143"/>
      <c r="R34" s="144"/>
      <c r="S34" s="144"/>
      <c r="T34" s="144"/>
      <c r="U34" s="145"/>
      <c r="V34" s="149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1"/>
      <c r="AM34" s="48"/>
      <c r="AN34" s="49"/>
      <c r="AO34" s="49"/>
      <c r="AP34" s="49"/>
      <c r="AQ34" s="49"/>
      <c r="AR34" s="49"/>
      <c r="AS34" s="50"/>
      <c r="AT34" s="50"/>
      <c r="AU34" s="50"/>
      <c r="AV34" s="50"/>
      <c r="AW34" s="59"/>
      <c r="AX34" s="59"/>
      <c r="AY34" s="389"/>
      <c r="AZ34" s="262"/>
      <c r="BA34" s="262"/>
      <c r="BB34" s="262"/>
      <c r="BC34" s="262"/>
      <c r="BD34" s="262"/>
      <c r="BE34" s="262"/>
      <c r="BF34" s="262"/>
      <c r="BG34" s="262"/>
      <c r="BH34" s="262"/>
      <c r="BI34" s="262"/>
      <c r="BJ34" s="390"/>
      <c r="BK34" s="208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16"/>
    </row>
    <row r="35" spans="1:193" ht="12.95" customHeight="1" x14ac:dyDescent="0.15">
      <c r="A35" s="117"/>
      <c r="B35" s="118"/>
      <c r="C35" s="118"/>
      <c r="D35" s="118"/>
      <c r="E35" s="119"/>
      <c r="F35" s="123"/>
      <c r="G35" s="124"/>
      <c r="H35" s="124"/>
      <c r="I35" s="124"/>
      <c r="J35" s="124"/>
      <c r="K35" s="124"/>
      <c r="L35" s="124"/>
      <c r="M35" s="124"/>
      <c r="N35" s="124"/>
      <c r="O35" s="124"/>
      <c r="P35" s="125"/>
      <c r="Q35" s="146"/>
      <c r="R35" s="147"/>
      <c r="S35" s="147"/>
      <c r="T35" s="147"/>
      <c r="U35" s="148"/>
      <c r="V35" s="152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4"/>
      <c r="AM35" s="48"/>
      <c r="AN35" s="49"/>
      <c r="AO35" s="49"/>
      <c r="AP35" s="49"/>
      <c r="AQ35" s="49"/>
      <c r="AR35" s="49"/>
      <c r="AS35" s="50"/>
      <c r="AT35" s="50"/>
      <c r="AU35" s="50"/>
      <c r="AV35" s="50"/>
      <c r="AW35" s="59"/>
      <c r="AX35" s="59"/>
      <c r="AY35" s="391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392"/>
      <c r="BK35" s="211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7"/>
    </row>
    <row r="36" spans="1:193" ht="12.95" customHeight="1" x14ac:dyDescent="0.15">
      <c r="A36" s="114">
        <v>3</v>
      </c>
      <c r="B36" s="115"/>
      <c r="C36" s="115"/>
      <c r="D36" s="115"/>
      <c r="E36" s="116"/>
      <c r="F36" s="120" t="str">
        <f>+IF(AND(+BA21="",+BL21=""),"",+(+BA21-BL21))</f>
        <v/>
      </c>
      <c r="G36" s="121"/>
      <c r="H36" s="121"/>
      <c r="I36" s="121"/>
      <c r="J36" s="121"/>
      <c r="K36" s="121"/>
      <c r="L36" s="121"/>
      <c r="M36" s="121"/>
      <c r="N36" s="121"/>
      <c r="O36" s="121"/>
      <c r="P36" s="122"/>
      <c r="Q36" s="143"/>
      <c r="R36" s="144"/>
      <c r="S36" s="144"/>
      <c r="T36" s="144"/>
      <c r="U36" s="145"/>
      <c r="V36" s="149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1"/>
      <c r="AM36" s="48"/>
      <c r="AN36" s="49"/>
      <c r="AO36" s="49"/>
      <c r="AP36" s="49"/>
      <c r="AQ36" s="49"/>
      <c r="AR36" s="49"/>
      <c r="AS36" s="50"/>
      <c r="AT36" s="50"/>
      <c r="AU36" s="50"/>
      <c r="AV36" s="50"/>
      <c r="AW36" s="59"/>
      <c r="AX36" s="59"/>
      <c r="AY36" s="391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392"/>
      <c r="BK36" s="211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7"/>
    </row>
    <row r="37" spans="1:193" ht="12.95" customHeight="1" thickBot="1" x14ac:dyDescent="0.2">
      <c r="A37" s="117"/>
      <c r="B37" s="118"/>
      <c r="C37" s="118"/>
      <c r="D37" s="118"/>
      <c r="E37" s="119"/>
      <c r="F37" s="123"/>
      <c r="G37" s="124"/>
      <c r="H37" s="124"/>
      <c r="I37" s="124"/>
      <c r="J37" s="124"/>
      <c r="K37" s="124"/>
      <c r="L37" s="124"/>
      <c r="M37" s="124"/>
      <c r="N37" s="124"/>
      <c r="O37" s="124"/>
      <c r="P37" s="125"/>
      <c r="Q37" s="146"/>
      <c r="R37" s="147"/>
      <c r="S37" s="147"/>
      <c r="T37" s="147"/>
      <c r="U37" s="148"/>
      <c r="V37" s="152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4"/>
      <c r="AM37" s="48"/>
      <c r="AN37" s="49"/>
      <c r="AO37" s="49"/>
      <c r="AP37" s="49"/>
      <c r="AQ37" s="49"/>
      <c r="AR37" s="49"/>
      <c r="AS37" s="50"/>
      <c r="AT37" s="50"/>
      <c r="AU37" s="50"/>
      <c r="AV37" s="50"/>
      <c r="AW37" s="59"/>
      <c r="AX37" s="59"/>
      <c r="AY37" s="393"/>
      <c r="AZ37" s="394"/>
      <c r="BA37" s="394"/>
      <c r="BB37" s="394"/>
      <c r="BC37" s="394"/>
      <c r="BD37" s="394"/>
      <c r="BE37" s="394"/>
      <c r="BF37" s="394"/>
      <c r="BG37" s="394"/>
      <c r="BH37" s="394"/>
      <c r="BI37" s="394"/>
      <c r="BJ37" s="395"/>
      <c r="BK37" s="211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7"/>
    </row>
    <row r="38" spans="1:193" ht="12.95" customHeight="1" x14ac:dyDescent="0.15">
      <c r="A38" s="114">
        <v>4</v>
      </c>
      <c r="B38" s="115"/>
      <c r="C38" s="115"/>
      <c r="D38" s="115"/>
      <c r="E38" s="116"/>
      <c r="F38" s="120" t="str">
        <f>+IF(AND(+BA23="",+BL23=""),"",+(+BA23-BL23))</f>
        <v/>
      </c>
      <c r="G38" s="121"/>
      <c r="H38" s="121"/>
      <c r="I38" s="121"/>
      <c r="J38" s="121"/>
      <c r="K38" s="121"/>
      <c r="L38" s="121"/>
      <c r="M38" s="121"/>
      <c r="N38" s="121"/>
      <c r="O38" s="121"/>
      <c r="P38" s="122"/>
      <c r="Q38" s="143"/>
      <c r="R38" s="144"/>
      <c r="S38" s="144"/>
      <c r="T38" s="144"/>
      <c r="U38" s="145"/>
      <c r="V38" s="149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1"/>
      <c r="AM38" s="48"/>
      <c r="AN38" s="49"/>
      <c r="AO38" s="49"/>
      <c r="AP38" s="49"/>
      <c r="AQ38" s="49"/>
      <c r="AR38" s="49"/>
      <c r="AS38" s="50"/>
      <c r="AT38" s="50"/>
      <c r="AU38" s="50"/>
      <c r="AV38" s="50"/>
      <c r="AW38" s="59"/>
      <c r="AX38" s="59"/>
      <c r="AY38" s="257" t="s">
        <v>61</v>
      </c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60"/>
      <c r="BQ38" s="111" t="s">
        <v>62</v>
      </c>
      <c r="BR38" s="112"/>
      <c r="BS38" s="112"/>
      <c r="BT38" s="112"/>
      <c r="BU38" s="112"/>
      <c r="BV38" s="113"/>
    </row>
    <row r="39" spans="1:193" ht="12.95" customHeight="1" x14ac:dyDescent="0.15">
      <c r="A39" s="117"/>
      <c r="B39" s="118"/>
      <c r="C39" s="118"/>
      <c r="D39" s="118"/>
      <c r="E39" s="119"/>
      <c r="F39" s="123"/>
      <c r="G39" s="124"/>
      <c r="H39" s="124"/>
      <c r="I39" s="124"/>
      <c r="J39" s="124"/>
      <c r="K39" s="124"/>
      <c r="L39" s="124"/>
      <c r="M39" s="124"/>
      <c r="N39" s="124"/>
      <c r="O39" s="124"/>
      <c r="P39" s="125"/>
      <c r="Q39" s="146"/>
      <c r="R39" s="147"/>
      <c r="S39" s="147"/>
      <c r="T39" s="147"/>
      <c r="U39" s="148"/>
      <c r="V39" s="152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4"/>
      <c r="AM39" s="48"/>
      <c r="AN39" s="49"/>
      <c r="AO39" s="49"/>
      <c r="AP39" s="49"/>
      <c r="AQ39" s="49"/>
      <c r="AR39" s="49"/>
      <c r="AS39" s="50"/>
      <c r="AT39" s="50"/>
      <c r="AU39" s="50"/>
      <c r="AV39" s="50"/>
      <c r="AW39" s="59"/>
      <c r="AX39" s="59"/>
      <c r="AY39" s="208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10"/>
      <c r="BQ39" s="261" t="s">
        <v>10</v>
      </c>
      <c r="BR39" s="262"/>
      <c r="BS39" s="262"/>
      <c r="BT39" s="262"/>
      <c r="BU39" s="262"/>
      <c r="BV39" s="263"/>
    </row>
    <row r="40" spans="1:193" ht="12.95" customHeight="1" x14ac:dyDescent="0.15">
      <c r="A40" s="114">
        <v>5</v>
      </c>
      <c r="B40" s="115"/>
      <c r="C40" s="115"/>
      <c r="D40" s="115"/>
      <c r="E40" s="116"/>
      <c r="F40" s="120" t="str">
        <f>+IF(AND(+BA25="",+BL25=""),"",+(+BA25-BL25))</f>
        <v/>
      </c>
      <c r="G40" s="121"/>
      <c r="H40" s="121"/>
      <c r="I40" s="121"/>
      <c r="J40" s="121"/>
      <c r="K40" s="121"/>
      <c r="L40" s="121"/>
      <c r="M40" s="121"/>
      <c r="N40" s="121"/>
      <c r="O40" s="121"/>
      <c r="P40" s="122"/>
      <c r="Q40" s="143"/>
      <c r="R40" s="144"/>
      <c r="S40" s="144"/>
      <c r="T40" s="144"/>
      <c r="U40" s="145"/>
      <c r="V40" s="149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1"/>
      <c r="AM40" s="48"/>
      <c r="AN40" s="49"/>
      <c r="AO40" s="49"/>
      <c r="AP40" s="49"/>
      <c r="AQ40" s="49"/>
      <c r="AR40" s="49"/>
      <c r="AS40" s="50"/>
      <c r="AT40" s="50"/>
      <c r="AU40" s="50"/>
      <c r="AV40" s="50"/>
      <c r="AW40" s="59"/>
      <c r="AX40" s="59"/>
      <c r="AY40" s="211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3"/>
      <c r="BQ40" s="264"/>
      <c r="BR40" s="265"/>
      <c r="BS40" s="265"/>
      <c r="BT40" s="265"/>
      <c r="BU40" s="265"/>
      <c r="BV40" s="266"/>
    </row>
    <row r="41" spans="1:193" ht="12.95" customHeight="1" x14ac:dyDescent="0.15">
      <c r="A41" s="117"/>
      <c r="B41" s="118"/>
      <c r="C41" s="118"/>
      <c r="D41" s="118"/>
      <c r="E41" s="119"/>
      <c r="F41" s="123"/>
      <c r="G41" s="124"/>
      <c r="H41" s="124"/>
      <c r="I41" s="124"/>
      <c r="J41" s="124"/>
      <c r="K41" s="124"/>
      <c r="L41" s="124"/>
      <c r="M41" s="124"/>
      <c r="N41" s="124"/>
      <c r="O41" s="124"/>
      <c r="P41" s="125"/>
      <c r="Q41" s="146"/>
      <c r="R41" s="147"/>
      <c r="S41" s="147"/>
      <c r="T41" s="147"/>
      <c r="U41" s="148"/>
      <c r="V41" s="152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4"/>
      <c r="AM41" s="48"/>
      <c r="AN41" s="49"/>
      <c r="AO41" s="49"/>
      <c r="AP41" s="49"/>
      <c r="AQ41" s="49"/>
      <c r="AR41" s="49"/>
      <c r="AS41" s="50"/>
      <c r="AT41" s="50"/>
      <c r="AU41" s="50"/>
      <c r="AV41" s="50"/>
      <c r="AW41" s="59"/>
      <c r="AX41" s="59"/>
      <c r="AY41" s="211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3"/>
      <c r="BQ41" s="264"/>
      <c r="BR41" s="265"/>
      <c r="BS41" s="265"/>
      <c r="BT41" s="265"/>
      <c r="BU41" s="265"/>
      <c r="BV41" s="266"/>
      <c r="FS41" s="40"/>
      <c r="FT41" s="40"/>
      <c r="FU41" s="40"/>
      <c r="FV41" s="40"/>
      <c r="FW41" s="40"/>
      <c r="FX41" s="40"/>
      <c r="FY41" s="40"/>
      <c r="FZ41" s="40"/>
      <c r="GA41" s="40"/>
    </row>
    <row r="42" spans="1:193" ht="12.95" customHeight="1" thickBot="1" x14ac:dyDescent="0.2">
      <c r="A42" s="114" t="s">
        <v>56</v>
      </c>
      <c r="B42" s="115"/>
      <c r="C42" s="115"/>
      <c r="D42" s="115"/>
      <c r="E42" s="116"/>
      <c r="F42" s="120">
        <f>SUM(F32:P41)</f>
        <v>0</v>
      </c>
      <c r="G42" s="121"/>
      <c r="H42" s="121"/>
      <c r="I42" s="121"/>
      <c r="J42" s="121"/>
      <c r="K42" s="121"/>
      <c r="L42" s="121"/>
      <c r="M42" s="121"/>
      <c r="N42" s="121"/>
      <c r="O42" s="121"/>
      <c r="P42" s="122"/>
      <c r="Q42" s="126"/>
      <c r="R42" s="127"/>
      <c r="S42" s="127"/>
      <c r="T42" s="127"/>
      <c r="U42" s="128"/>
      <c r="V42" s="274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6"/>
      <c r="AM42" s="48"/>
      <c r="AN42"/>
      <c r="AO42"/>
      <c r="AP42"/>
      <c r="AQ42"/>
      <c r="AR42"/>
      <c r="AS42"/>
      <c r="AT42"/>
      <c r="AU42"/>
      <c r="AV42"/>
      <c r="AW42"/>
      <c r="AX42"/>
      <c r="AY42" s="214"/>
      <c r="AZ42" s="215"/>
      <c r="BA42" s="215"/>
      <c r="BB42" s="215"/>
      <c r="BC42" s="215"/>
      <c r="BD42" s="215"/>
      <c r="BE42" s="215"/>
      <c r="BF42" s="215"/>
      <c r="BG42" s="215"/>
      <c r="BH42" s="215"/>
      <c r="BI42" s="212"/>
      <c r="BJ42" s="212"/>
      <c r="BK42" s="212"/>
      <c r="BL42" s="212"/>
      <c r="BM42" s="212"/>
      <c r="BN42" s="212"/>
      <c r="BO42" s="212"/>
      <c r="BP42" s="213"/>
      <c r="BQ42" s="267"/>
      <c r="BR42" s="268"/>
      <c r="BS42" s="268"/>
      <c r="BT42" s="268"/>
      <c r="BU42" s="268"/>
      <c r="BV42" s="269"/>
      <c r="GB42" s="40"/>
      <c r="GC42" s="40"/>
      <c r="GD42" s="40"/>
      <c r="GE42" s="40"/>
      <c r="GF42" s="40"/>
      <c r="GG42" s="40"/>
      <c r="GH42" s="40"/>
      <c r="GI42" s="40"/>
      <c r="GJ42" s="40"/>
    </row>
    <row r="43" spans="1:193" ht="12.95" customHeight="1" x14ac:dyDescent="0.15">
      <c r="A43" s="117"/>
      <c r="B43" s="118"/>
      <c r="C43" s="118"/>
      <c r="D43" s="118"/>
      <c r="E43" s="119"/>
      <c r="F43" s="123"/>
      <c r="G43" s="124"/>
      <c r="H43" s="124"/>
      <c r="I43" s="124"/>
      <c r="J43" s="124"/>
      <c r="K43" s="124"/>
      <c r="L43" s="124"/>
      <c r="M43" s="124"/>
      <c r="N43" s="124"/>
      <c r="O43" s="124"/>
      <c r="P43" s="125"/>
      <c r="Q43" s="129"/>
      <c r="R43" s="130"/>
      <c r="S43" s="130"/>
      <c r="T43" s="130"/>
      <c r="U43" s="131"/>
      <c r="V43" s="277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  <c r="AH43" s="278"/>
      <c r="AI43" s="278"/>
      <c r="AJ43" s="278"/>
      <c r="AK43" s="278"/>
      <c r="AL43" s="279"/>
      <c r="AM43" s="48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 s="59"/>
      <c r="BH43" s="59"/>
      <c r="BI43" s="111" t="s">
        <v>26</v>
      </c>
      <c r="BJ43" s="112"/>
      <c r="BK43" s="112"/>
      <c r="BL43" s="112"/>
      <c r="BM43" s="112"/>
      <c r="BN43" s="112"/>
      <c r="BO43" s="112"/>
      <c r="BP43" s="113"/>
      <c r="BQ43" s="111" t="s">
        <v>63</v>
      </c>
      <c r="BR43" s="112"/>
      <c r="BS43" s="112"/>
      <c r="BT43" s="112"/>
      <c r="BU43" s="112"/>
      <c r="BV43" s="113"/>
      <c r="GC43" s="40"/>
      <c r="GD43" s="40"/>
      <c r="GE43" s="40"/>
      <c r="GF43" s="40"/>
      <c r="GG43" s="40"/>
      <c r="GH43" s="40"/>
      <c r="GI43" s="40"/>
      <c r="GJ43" s="40"/>
      <c r="GK43" s="40"/>
    </row>
    <row r="44" spans="1:193" ht="12.95" customHeight="1" x14ac:dyDescent="0.15">
      <c r="A44" s="114" t="s">
        <v>57</v>
      </c>
      <c r="B44" s="115"/>
      <c r="C44" s="115"/>
      <c r="D44" s="115"/>
      <c r="E44" s="116"/>
      <c r="F44" s="120">
        <f>SUM(AY45:BF47)</f>
        <v>0</v>
      </c>
      <c r="G44" s="121"/>
      <c r="H44" s="121"/>
      <c r="I44" s="121"/>
      <c r="J44" s="121"/>
      <c r="K44" s="121"/>
      <c r="L44" s="121"/>
      <c r="M44" s="121"/>
      <c r="N44" s="121"/>
      <c r="O44" s="121"/>
      <c r="P44" s="122"/>
      <c r="Q44" s="126"/>
      <c r="R44" s="127"/>
      <c r="S44" s="127"/>
      <c r="T44" s="127"/>
      <c r="U44" s="128"/>
      <c r="V44" s="274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5"/>
      <c r="AL44" s="276"/>
      <c r="AM44" s="48"/>
      <c r="AN44" s="289" t="s">
        <v>33</v>
      </c>
      <c r="AO44" s="289"/>
      <c r="AP44" s="289"/>
      <c r="AQ44" s="289" t="s">
        <v>34</v>
      </c>
      <c r="AR44" s="289"/>
      <c r="AS44" s="289"/>
      <c r="AT44" s="289"/>
      <c r="AU44" s="289"/>
      <c r="AV44" s="289"/>
      <c r="AW44" s="289"/>
      <c r="AX44" s="289"/>
      <c r="AY44" s="271" t="s">
        <v>64</v>
      </c>
      <c r="AZ44" s="272"/>
      <c r="BA44" s="272"/>
      <c r="BB44" s="272"/>
      <c r="BC44" s="272"/>
      <c r="BD44" s="272"/>
      <c r="BE44" s="272"/>
      <c r="BF44" s="273"/>
      <c r="BG44" s="59"/>
      <c r="BH44" s="59"/>
      <c r="BI44" s="287"/>
      <c r="BJ44" s="218"/>
      <c r="BK44" s="218"/>
      <c r="BL44" s="218"/>
      <c r="BM44" s="218"/>
      <c r="BN44" s="218"/>
      <c r="BO44" s="218"/>
      <c r="BP44" s="244"/>
      <c r="BQ44" s="280" t="s">
        <v>27</v>
      </c>
      <c r="BR44" s="281"/>
      <c r="BS44" s="281"/>
      <c r="BT44" s="281"/>
      <c r="BU44" s="281"/>
      <c r="BV44" s="282"/>
      <c r="GC44" s="40"/>
      <c r="GD44" s="40"/>
      <c r="GE44" s="40"/>
      <c r="GF44" s="40"/>
      <c r="GG44" s="40"/>
      <c r="GH44" s="40"/>
      <c r="GI44" s="40"/>
      <c r="GJ44" s="40"/>
      <c r="GK44" s="40"/>
    </row>
    <row r="45" spans="1:193" ht="12.95" customHeight="1" thickBot="1" x14ac:dyDescent="0.2">
      <c r="A45" s="117"/>
      <c r="B45" s="118"/>
      <c r="C45" s="118"/>
      <c r="D45" s="118"/>
      <c r="E45" s="119"/>
      <c r="F45" s="123"/>
      <c r="G45" s="124"/>
      <c r="H45" s="124"/>
      <c r="I45" s="124"/>
      <c r="J45" s="124"/>
      <c r="K45" s="124"/>
      <c r="L45" s="124"/>
      <c r="M45" s="124"/>
      <c r="N45" s="124"/>
      <c r="O45" s="124"/>
      <c r="P45" s="125"/>
      <c r="Q45" s="129"/>
      <c r="R45" s="130"/>
      <c r="S45" s="130"/>
      <c r="T45" s="130"/>
      <c r="U45" s="131"/>
      <c r="V45" s="277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9"/>
      <c r="AM45" s="48"/>
      <c r="AN45" s="247">
        <v>0.1</v>
      </c>
      <c r="AO45" s="247"/>
      <c r="AP45" s="247"/>
      <c r="AQ45" s="109">
        <f>SUMIF(Q32:U41,10%,F32:P41)</f>
        <v>0</v>
      </c>
      <c r="AR45" s="109"/>
      <c r="AS45" s="109"/>
      <c r="AT45" s="109"/>
      <c r="AU45" s="109"/>
      <c r="AV45" s="109"/>
      <c r="AW45" s="109"/>
      <c r="AX45" s="109"/>
      <c r="AY45" s="109">
        <f>ROUND(AQ45*AN45,0)</f>
        <v>0</v>
      </c>
      <c r="AZ45" s="109"/>
      <c r="BA45" s="109"/>
      <c r="BB45" s="109"/>
      <c r="BC45" s="109"/>
      <c r="BD45" s="109"/>
      <c r="BE45" s="109"/>
      <c r="BF45" s="109"/>
      <c r="BG45"/>
      <c r="BH45"/>
      <c r="BI45" s="288"/>
      <c r="BJ45" s="219"/>
      <c r="BK45" s="219"/>
      <c r="BL45" s="219"/>
      <c r="BM45" s="219"/>
      <c r="BN45" s="219"/>
      <c r="BO45" s="219"/>
      <c r="BP45" s="245"/>
      <c r="BQ45" s="283"/>
      <c r="BR45" s="284"/>
      <c r="BS45" s="284"/>
      <c r="BT45" s="284"/>
      <c r="BU45" s="284"/>
      <c r="BV45" s="285"/>
    </row>
    <row r="46" spans="1:193" ht="12.95" customHeight="1" x14ac:dyDescent="0.15">
      <c r="A46" s="132" t="s">
        <v>58</v>
      </c>
      <c r="B46" s="132"/>
      <c r="C46" s="132"/>
      <c r="D46" s="132"/>
      <c r="E46" s="132"/>
      <c r="F46" s="133">
        <f>+F44+F42</f>
        <v>0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246"/>
      <c r="R46" s="246"/>
      <c r="S46" s="246"/>
      <c r="T46" s="246"/>
      <c r="U46" s="24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49"/>
      <c r="AN46" s="247">
        <v>0.08</v>
      </c>
      <c r="AO46" s="247"/>
      <c r="AP46" s="247"/>
      <c r="AQ46" s="109">
        <f>SUMIF(Q32:U41,8%,F32:P41)</f>
        <v>0</v>
      </c>
      <c r="AR46" s="109"/>
      <c r="AS46" s="109"/>
      <c r="AT46" s="109"/>
      <c r="AU46" s="109"/>
      <c r="AV46" s="109"/>
      <c r="AW46" s="109"/>
      <c r="AX46" s="109"/>
      <c r="AY46" s="109">
        <f t="shared" ref="AY46:AY47" si="4">ROUND(AQ46*AN46,0)</f>
        <v>0</v>
      </c>
      <c r="AZ46" s="109"/>
      <c r="BA46" s="109"/>
      <c r="BB46" s="109"/>
      <c r="BC46" s="109"/>
      <c r="BD46" s="109"/>
      <c r="BE46" s="109"/>
      <c r="BF46" s="109"/>
      <c r="BG46"/>
      <c r="BH46"/>
      <c r="BI46"/>
      <c r="BJ46"/>
      <c r="BK46"/>
      <c r="BL46"/>
      <c r="BM46"/>
      <c r="BN46"/>
      <c r="BO46"/>
      <c r="BP46"/>
      <c r="BQ46" s="238" t="s">
        <v>30</v>
      </c>
      <c r="BR46" s="239"/>
      <c r="BS46" s="239"/>
      <c r="BT46" s="239"/>
      <c r="BU46" s="239"/>
      <c r="BV46" s="240"/>
    </row>
    <row r="47" spans="1:193" ht="12.95" customHeight="1" thickBot="1" x14ac:dyDescent="0.2">
      <c r="A47" s="132"/>
      <c r="B47" s="132"/>
      <c r="C47" s="132"/>
      <c r="D47" s="132"/>
      <c r="E47" s="132"/>
      <c r="F47" s="135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246"/>
      <c r="R47" s="246"/>
      <c r="S47" s="246"/>
      <c r="T47" s="246"/>
      <c r="U47" s="24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59"/>
      <c r="AN47" s="247">
        <v>0</v>
      </c>
      <c r="AO47" s="247"/>
      <c r="AP47" s="247"/>
      <c r="AQ47" s="109">
        <f>SUMIF(Q32:U41,0%,F32:P41)</f>
        <v>0</v>
      </c>
      <c r="AR47" s="109"/>
      <c r="AS47" s="109"/>
      <c r="AT47" s="109"/>
      <c r="AU47" s="109"/>
      <c r="AV47" s="109"/>
      <c r="AW47" s="109"/>
      <c r="AX47" s="109"/>
      <c r="AY47" s="109">
        <f t="shared" si="4"/>
        <v>0</v>
      </c>
      <c r="AZ47" s="109"/>
      <c r="BA47" s="109"/>
      <c r="BB47" s="109"/>
      <c r="BC47" s="109"/>
      <c r="BD47" s="109"/>
      <c r="BE47" s="109"/>
      <c r="BF47" s="10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241"/>
      <c r="BR47" s="242"/>
      <c r="BS47" s="242"/>
      <c r="BT47" s="242"/>
      <c r="BU47" s="242"/>
      <c r="BV47" s="243"/>
    </row>
    <row r="48" spans="1:193" ht="12.95" customHeight="1" x14ac:dyDescent="0.15">
      <c r="A48" s="137" t="s">
        <v>50</v>
      </c>
      <c r="B48" s="138"/>
      <c r="C48" s="138"/>
      <c r="D48" s="138"/>
      <c r="E48" s="138"/>
      <c r="F48" s="138"/>
      <c r="G48" s="138"/>
      <c r="H48" s="139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 s="221" t="s">
        <v>66</v>
      </c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1:74" ht="12.95" customHeight="1" thickBot="1" x14ac:dyDescent="0.2">
      <c r="A49" s="140"/>
      <c r="B49" s="141"/>
      <c r="C49" s="141"/>
      <c r="D49" s="141"/>
      <c r="E49" s="141"/>
      <c r="F49" s="141"/>
      <c r="G49" s="141"/>
      <c r="H49" s="142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 s="270" t="str">
        <f>+IF(BL2="","",BL2)</f>
        <v/>
      </c>
      <c r="BM49" s="270"/>
      <c r="BN49" s="270"/>
      <c r="BO49" s="270"/>
      <c r="BP49" s="53" t="s">
        <v>0</v>
      </c>
      <c r="BQ49" s="270" t="str">
        <f>+IF(BQ2="","",BQ2)</f>
        <v/>
      </c>
      <c r="BR49" s="270"/>
      <c r="BS49" s="53" t="s">
        <v>1</v>
      </c>
      <c r="BT49" s="270" t="str">
        <f>+IF(BT2="","",BT2)</f>
        <v/>
      </c>
      <c r="BU49" s="270"/>
      <c r="BV49" s="53" t="s">
        <v>2</v>
      </c>
    </row>
    <row r="50" spans="1:74" ht="12.9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 s="87"/>
      <c r="AM50" s="87"/>
      <c r="AN50" s="87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</row>
    <row r="51" spans="1:74" ht="12.95" customHeight="1" x14ac:dyDescent="0.15">
      <c r="A51"/>
      <c r="B51" s="155" t="s">
        <v>3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63" t="s">
        <v>4</v>
      </c>
      <c r="U51" s="163"/>
      <c r="V51" s="163"/>
      <c r="W51"/>
      <c r="X51"/>
      <c r="Y51"/>
      <c r="Z51"/>
      <c r="AA51" s="183" t="s">
        <v>5</v>
      </c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5"/>
      <c r="AM51"/>
      <c r="AN51"/>
      <c r="AO51"/>
      <c r="AP51" s="89"/>
      <c r="AQ51" s="89"/>
      <c r="AR51" s="89"/>
      <c r="AS51" s="89"/>
      <c r="AT51" s="89"/>
      <c r="AU51" s="89"/>
      <c r="AV51"/>
      <c r="AW51"/>
      <c r="AX51" s="90"/>
      <c r="AY51" s="63"/>
      <c r="AZ51" s="63"/>
      <c r="BA51" s="63"/>
      <c r="BB51" s="165"/>
      <c r="BC51" s="165"/>
      <c r="BD51" s="165"/>
      <c r="BE51" s="226"/>
      <c r="BF51" s="226"/>
      <c r="BG51" s="226"/>
      <c r="BH51" s="226"/>
      <c r="BI51" s="226"/>
      <c r="BJ51" s="226"/>
      <c r="BK51" s="226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91"/>
    </row>
    <row r="52" spans="1:74" ht="12.95" customHeight="1" x14ac:dyDescent="0.15">
      <c r="A52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64"/>
      <c r="U52" s="164"/>
      <c r="V52" s="164"/>
      <c r="W52"/>
      <c r="X52"/>
      <c r="Y52"/>
      <c r="Z52"/>
      <c r="AA52" s="195" t="str">
        <f>IF(AA5="","",+AA5)</f>
        <v/>
      </c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7"/>
      <c r="AM52"/>
      <c r="AN52"/>
      <c r="AO52"/>
      <c r="AP52" s="89"/>
      <c r="AQ52" s="89"/>
      <c r="AR52" s="89"/>
      <c r="AS52" s="89"/>
      <c r="AT52" s="89"/>
      <c r="AU52" s="89"/>
      <c r="AV52"/>
      <c r="AW52"/>
      <c r="AX52" s="92"/>
      <c r="AY52" s="201" t="s">
        <v>7</v>
      </c>
      <c r="AZ52" s="201"/>
      <c r="BA52" s="201"/>
      <c r="BB52" s="93"/>
      <c r="BC52"/>
      <c r="BD52" s="110" t="str">
        <f>+IF(+BD5="","",BD5)</f>
        <v/>
      </c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67"/>
    </row>
    <row r="53" spans="1:74" ht="12.95" customHeight="1" x14ac:dyDescent="0.15">
      <c r="A53"/>
      <c r="B53"/>
      <c r="C53" s="63"/>
      <c r="D53"/>
      <c r="E53" s="63"/>
      <c r="F53" s="165" t="s">
        <v>8</v>
      </c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/>
      <c r="U53"/>
      <c r="V53"/>
      <c r="W53"/>
      <c r="X53"/>
      <c r="Y53"/>
      <c r="Z53"/>
      <c r="AA53" s="254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6"/>
      <c r="AM53"/>
      <c r="AN53"/>
      <c r="AO53"/>
      <c r="AP53" s="89"/>
      <c r="AQ53" s="89"/>
      <c r="AR53" s="89"/>
      <c r="AS53" s="89"/>
      <c r="AT53" s="89"/>
      <c r="AU53" s="89"/>
      <c r="AV53"/>
      <c r="AW53"/>
      <c r="AX53" s="92"/>
      <c r="AY53" s="201"/>
      <c r="AZ53" s="201"/>
      <c r="BA53" s="201"/>
      <c r="BB53" s="93"/>
      <c r="BC53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67"/>
    </row>
    <row r="54" spans="1:74" ht="12.9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 s="198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200"/>
      <c r="AM54"/>
      <c r="AN54"/>
      <c r="AO54"/>
      <c r="AP54" s="89"/>
      <c r="AQ54" s="89"/>
      <c r="AR54" s="89"/>
      <c r="AS54" s="89"/>
      <c r="AT54" s="89"/>
      <c r="AU54" s="89"/>
      <c r="AV54"/>
      <c r="AW54"/>
      <c r="AX54" s="92"/>
      <c r="AY54" s="166" t="s">
        <v>9</v>
      </c>
      <c r="AZ54" s="166"/>
      <c r="BA54" s="166"/>
      <c r="BB54"/>
      <c r="BC54"/>
      <c r="BD54" s="223" t="str">
        <f>+IF(BD7="","",BD7)</f>
        <v/>
      </c>
      <c r="BE54" s="223"/>
      <c r="BF54" s="223"/>
      <c r="BG54" s="223"/>
      <c r="BH54" s="223"/>
      <c r="BI54" s="223"/>
      <c r="BJ54" s="223"/>
      <c r="BK54" s="223"/>
      <c r="BL54" s="223"/>
      <c r="BM54" s="223"/>
      <c r="BN54" s="223"/>
      <c r="BO54" s="223"/>
      <c r="BP54" s="223"/>
      <c r="BQ54" s="223"/>
      <c r="BR54" s="223"/>
      <c r="BS54" s="223"/>
      <c r="BT54" s="224"/>
      <c r="BU54" s="224"/>
      <c r="BV54" s="67"/>
    </row>
    <row r="55" spans="1:74" ht="12.95" customHeight="1" x14ac:dyDescent="0.15">
      <c r="A55" s="183" t="s">
        <v>51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5"/>
      <c r="X55" s="183" t="s">
        <v>13</v>
      </c>
      <c r="Y55" s="184"/>
      <c r="Z55" s="184"/>
      <c r="AA55" s="184"/>
      <c r="AB55" s="184"/>
      <c r="AC55" s="184"/>
      <c r="AD55" s="185"/>
      <c r="AE55" s="183" t="s">
        <v>14</v>
      </c>
      <c r="AF55" s="184"/>
      <c r="AG55" s="184"/>
      <c r="AH55" s="184"/>
      <c r="AI55" s="184"/>
      <c r="AJ55" s="184"/>
      <c r="AK55" s="184"/>
      <c r="AL55" s="185"/>
      <c r="AM55"/>
      <c r="AN55"/>
      <c r="AO55"/>
      <c r="AP55"/>
      <c r="AQ55"/>
      <c r="AR55"/>
      <c r="AS55"/>
      <c r="AT55"/>
      <c r="AU55"/>
      <c r="AV55"/>
      <c r="AW55"/>
      <c r="AX55" s="92"/>
      <c r="AY55" s="166"/>
      <c r="AZ55" s="166"/>
      <c r="BA55" s="166"/>
      <c r="BB55"/>
      <c r="BC55"/>
      <c r="BD55" s="223"/>
      <c r="BE55" s="223"/>
      <c r="BF55" s="223"/>
      <c r="BG55" s="223"/>
      <c r="BH55" s="223"/>
      <c r="BI55" s="223"/>
      <c r="BJ55" s="223"/>
      <c r="BK55" s="223"/>
      <c r="BL55" s="223"/>
      <c r="BM55" s="223"/>
      <c r="BN55" s="223"/>
      <c r="BO55" s="223"/>
      <c r="BP55" s="223"/>
      <c r="BQ55" s="223"/>
      <c r="BR55" s="223"/>
      <c r="BS55" s="223"/>
      <c r="BT55" s="224"/>
      <c r="BU55" s="224"/>
      <c r="BV55" s="182"/>
    </row>
    <row r="56" spans="1:74" ht="12.95" customHeight="1" x14ac:dyDescent="0.15">
      <c r="A56" s="189" t="str">
        <f>+IF(A9="","",A9)</f>
        <v/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1"/>
      <c r="X56" s="195" t="str">
        <f>+IF(X9="","",X9)</f>
        <v/>
      </c>
      <c r="Y56" s="196"/>
      <c r="Z56" s="196"/>
      <c r="AA56" s="196"/>
      <c r="AB56" s="196"/>
      <c r="AC56" s="196"/>
      <c r="AD56" s="197"/>
      <c r="AE56" s="195" t="str">
        <f>+IF(+AE9="","",AE9)</f>
        <v/>
      </c>
      <c r="AF56" s="196"/>
      <c r="AG56" s="196"/>
      <c r="AH56" s="196"/>
      <c r="AI56" s="196"/>
      <c r="AJ56" s="196"/>
      <c r="AK56" s="196"/>
      <c r="AL56" s="197"/>
      <c r="AM56"/>
      <c r="AN56"/>
      <c r="AO56"/>
      <c r="AP56"/>
      <c r="AQ56"/>
      <c r="AR56"/>
      <c r="AS56"/>
      <c r="AT56"/>
      <c r="AU56"/>
      <c r="AV56"/>
      <c r="AW56"/>
      <c r="AX56" s="92"/>
      <c r="AY56" s="166"/>
      <c r="AZ56" s="166"/>
      <c r="BA56" s="166"/>
      <c r="BB56"/>
      <c r="BC56"/>
      <c r="BD56" s="223"/>
      <c r="BE56" s="223"/>
      <c r="BF56" s="223"/>
      <c r="BG56" s="223"/>
      <c r="BH56" s="223"/>
      <c r="BI56" s="223"/>
      <c r="BJ56" s="223"/>
      <c r="BK56" s="223"/>
      <c r="BL56" s="223"/>
      <c r="BM56" s="223"/>
      <c r="BN56" s="223"/>
      <c r="BO56" s="223"/>
      <c r="BP56" s="223"/>
      <c r="BQ56" s="223"/>
      <c r="BR56" s="223"/>
      <c r="BS56" s="223"/>
      <c r="BT56" s="224"/>
      <c r="BU56" s="224"/>
      <c r="BV56" s="182"/>
    </row>
    <row r="57" spans="1:74" ht="12.95" customHeight="1" x14ac:dyDescent="0.15">
      <c r="A57" s="192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4"/>
      <c r="X57" s="198"/>
      <c r="Y57" s="199"/>
      <c r="Z57" s="199"/>
      <c r="AA57" s="199"/>
      <c r="AB57" s="199"/>
      <c r="AC57" s="199"/>
      <c r="AD57" s="200"/>
      <c r="AE57" s="198"/>
      <c r="AF57" s="199"/>
      <c r="AG57" s="199"/>
      <c r="AH57" s="199"/>
      <c r="AI57" s="199"/>
      <c r="AJ57" s="199"/>
      <c r="AK57" s="199"/>
      <c r="AL57" s="200"/>
      <c r="AM57"/>
      <c r="AN57"/>
      <c r="AO57"/>
      <c r="AP57"/>
      <c r="AQ57"/>
      <c r="AR57"/>
      <c r="AS57"/>
      <c r="AT57"/>
      <c r="AU57"/>
      <c r="AV57"/>
      <c r="AW57"/>
      <c r="AX57" s="92"/>
      <c r="AY57" s="166"/>
      <c r="AZ57" s="166"/>
      <c r="BA57" s="166"/>
      <c r="BB57"/>
      <c r="BC57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4"/>
      <c r="BU57" s="224"/>
      <c r="BV57" s="67"/>
    </row>
    <row r="58" spans="1:74" ht="12.95" customHeight="1" x14ac:dyDescent="0.15">
      <c r="A58" s="183" t="s">
        <v>15</v>
      </c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5"/>
      <c r="O58" s="94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6"/>
      <c r="AF58" s="186" t="s">
        <v>16</v>
      </c>
      <c r="AG58" s="187"/>
      <c r="AH58" s="188"/>
      <c r="AI58" s="183" t="s">
        <v>17</v>
      </c>
      <c r="AJ58" s="184"/>
      <c r="AK58" s="184"/>
      <c r="AL58" s="185"/>
      <c r="AM58"/>
      <c r="AN58"/>
      <c r="AO58"/>
      <c r="AP58"/>
      <c r="AQ58"/>
      <c r="AR58"/>
      <c r="AS58"/>
      <c r="AT58"/>
      <c r="AU58"/>
      <c r="AV58"/>
      <c r="AW58"/>
      <c r="AX58" s="92"/>
      <c r="AY58" s="166" t="s">
        <v>31</v>
      </c>
      <c r="AZ58" s="166"/>
      <c r="BA58" s="166"/>
      <c r="BB58" s="166"/>
      <c r="BC58"/>
      <c r="BD58" t="s">
        <v>32</v>
      </c>
      <c r="BE58" s="181" t="str">
        <f>+IF(BE11="","",BE11)</f>
        <v/>
      </c>
      <c r="BF58" s="181"/>
      <c r="BG58" s="181"/>
      <c r="BH58" s="181"/>
      <c r="BI58" s="181"/>
      <c r="BJ58" s="181"/>
      <c r="BK58" s="181"/>
      <c r="BL58" s="181"/>
      <c r="BM58" s="181"/>
      <c r="BN58" s="181"/>
      <c r="BO58" s="181"/>
      <c r="BP58" s="181"/>
      <c r="BQ58" s="181"/>
      <c r="BR58" s="181"/>
      <c r="BS58" s="181"/>
      <c r="BT58" s="181"/>
      <c r="BU58" s="181"/>
      <c r="BV58" s="67"/>
    </row>
    <row r="59" spans="1:74" ht="12.95" customHeight="1" x14ac:dyDescent="0.15">
      <c r="A59" s="195" t="str">
        <f>+IF(A12="","",A12)</f>
        <v/>
      </c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7"/>
      <c r="O59" s="97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9"/>
      <c r="AF59" s="404" t="str">
        <f>+IF(AF12="","",AF12)</f>
        <v/>
      </c>
      <c r="AG59" s="405"/>
      <c r="AH59" s="406"/>
      <c r="AI59" s="410" t="str">
        <f>+IF(AI12="","",AI12)</f>
        <v/>
      </c>
      <c r="AJ59" s="411"/>
      <c r="AK59" s="411"/>
      <c r="AL59" s="412"/>
      <c r="AM59"/>
      <c r="AN59"/>
      <c r="AO59"/>
      <c r="AP59"/>
      <c r="AQ59"/>
      <c r="AR59"/>
      <c r="AS59"/>
      <c r="AT59"/>
      <c r="AU59"/>
      <c r="AV59"/>
      <c r="AW59"/>
      <c r="AX59" s="92"/>
      <c r="AY59" t="s">
        <v>11</v>
      </c>
      <c r="AZ59"/>
      <c r="BA59"/>
      <c r="BB59"/>
      <c r="BC59"/>
      <c r="BD59" s="181" t="str">
        <f>+IF(+BD12="","",BD12)</f>
        <v/>
      </c>
      <c r="BE59" s="181"/>
      <c r="BF59" s="181"/>
      <c r="BG59" s="181"/>
      <c r="BH59" s="181"/>
      <c r="BI59" s="181"/>
      <c r="BJ59" s="181"/>
      <c r="BK59"/>
      <c r="BL59" t="s">
        <v>12</v>
      </c>
      <c r="BM59"/>
      <c r="BN59"/>
      <c r="BO59" s="181" t="str">
        <f>+IF(+BO12="","",BO12)</f>
        <v/>
      </c>
      <c r="BP59" s="181"/>
      <c r="BQ59" s="181"/>
      <c r="BR59" s="181"/>
      <c r="BS59" s="181"/>
      <c r="BT59" s="181"/>
      <c r="BU59" s="181"/>
      <c r="BV59" s="67"/>
    </row>
    <row r="60" spans="1:74" ht="12.95" customHeight="1" x14ac:dyDescent="0.15">
      <c r="A60" s="198"/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200"/>
      <c r="O60" s="97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9"/>
      <c r="AF60" s="407"/>
      <c r="AG60" s="408"/>
      <c r="AH60" s="409"/>
      <c r="AI60" s="413"/>
      <c r="AJ60" s="414"/>
      <c r="AK60" s="414"/>
      <c r="AL60" s="415"/>
      <c r="AM60"/>
      <c r="AN60"/>
      <c r="AO60"/>
      <c r="AP60"/>
      <c r="AQ60"/>
      <c r="AR60"/>
      <c r="AS60"/>
      <c r="AT60"/>
      <c r="AU60"/>
      <c r="AV60"/>
      <c r="AW60"/>
      <c r="AX60" s="75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7"/>
    </row>
    <row r="61" spans="1:74" ht="12.9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 s="180"/>
      <c r="BD61" s="180"/>
      <c r="BE61" s="180"/>
      <c r="BF61" s="180"/>
      <c r="BG61" s="100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</row>
    <row r="62" spans="1:74" ht="12.95" customHeight="1" x14ac:dyDescent="0.15">
      <c r="A62" s="416"/>
      <c r="B62" s="167" t="s">
        <v>53</v>
      </c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9"/>
      <c r="S62" s="173" t="s">
        <v>18</v>
      </c>
      <c r="T62" s="173"/>
      <c r="U62" s="173"/>
      <c r="V62" s="173"/>
      <c r="W62" s="173"/>
      <c r="X62" s="173"/>
      <c r="Y62" s="173"/>
      <c r="Z62" s="173"/>
      <c r="AA62" s="173"/>
      <c r="AB62" s="132" t="s">
        <v>52</v>
      </c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4" t="s">
        <v>19</v>
      </c>
      <c r="AN62" s="175"/>
      <c r="AO62" s="176"/>
      <c r="AP62" s="173" t="s">
        <v>20</v>
      </c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220" t="s">
        <v>21</v>
      </c>
      <c r="BB62" s="175"/>
      <c r="BC62" s="175"/>
      <c r="BD62" s="175"/>
      <c r="BE62" s="175"/>
      <c r="BF62" s="175"/>
      <c r="BG62" s="175"/>
      <c r="BH62" s="175"/>
      <c r="BI62" s="175"/>
      <c r="BJ62" s="175"/>
      <c r="BK62" s="176"/>
      <c r="BL62" s="173" t="s">
        <v>22</v>
      </c>
      <c r="BM62" s="173"/>
      <c r="BN62" s="173"/>
      <c r="BO62" s="173"/>
      <c r="BP62" s="173"/>
      <c r="BQ62" s="173"/>
      <c r="BR62" s="173"/>
      <c r="BS62" s="173"/>
      <c r="BT62" s="173"/>
      <c r="BU62" s="173"/>
      <c r="BV62" s="173"/>
    </row>
    <row r="63" spans="1:74" ht="12.95" customHeight="1" x14ac:dyDescent="0.15">
      <c r="A63" s="417"/>
      <c r="B63" s="170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2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7"/>
      <c r="AN63" s="178"/>
      <c r="AO63" s="179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225" t="s">
        <v>23</v>
      </c>
      <c r="BB63" s="225"/>
      <c r="BC63" s="225"/>
      <c r="BD63" s="225"/>
      <c r="BE63" s="225"/>
      <c r="BF63" s="225"/>
      <c r="BG63" s="225"/>
      <c r="BH63" s="225"/>
      <c r="BI63" s="225"/>
      <c r="BJ63" s="225"/>
      <c r="BK63" s="225"/>
      <c r="BL63" s="173"/>
      <c r="BM63" s="173"/>
      <c r="BN63" s="173"/>
      <c r="BO63" s="173"/>
      <c r="BP63" s="173"/>
      <c r="BQ63" s="173"/>
      <c r="BR63" s="173"/>
      <c r="BS63" s="173"/>
      <c r="BT63" s="173"/>
      <c r="BU63" s="173"/>
      <c r="BV63" s="173"/>
    </row>
    <row r="64" spans="1:74" ht="12.95" customHeight="1" x14ac:dyDescent="0.15">
      <c r="A64" s="396">
        <v>1</v>
      </c>
      <c r="B64" s="189" t="str">
        <f>+IF(B17="","",B17)</f>
        <v/>
      </c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1"/>
      <c r="S64" s="398" t="str">
        <f>+IF(S17="","",S17)</f>
        <v/>
      </c>
      <c r="T64" s="399"/>
      <c r="U64" s="399"/>
      <c r="V64" s="399"/>
      <c r="W64" s="399"/>
      <c r="X64" s="399"/>
      <c r="Y64" s="399"/>
      <c r="Z64" s="399"/>
      <c r="AA64" s="400"/>
      <c r="AB64" s="157" t="str">
        <f>+IF(AB17="","",AB17)</f>
        <v/>
      </c>
      <c r="AC64" s="158"/>
      <c r="AD64" s="158"/>
      <c r="AE64" s="158"/>
      <c r="AF64" s="158"/>
      <c r="AG64" s="158"/>
      <c r="AH64" s="158"/>
      <c r="AI64" s="158"/>
      <c r="AJ64" s="158"/>
      <c r="AK64" s="158"/>
      <c r="AL64" s="159"/>
      <c r="AM64" s="202" t="str">
        <f>AM17</f>
        <v/>
      </c>
      <c r="AN64" s="203"/>
      <c r="AO64" s="204"/>
      <c r="AP64" s="157" t="str">
        <f>+IF(AP17="","",AP17)</f>
        <v/>
      </c>
      <c r="AQ64" s="158"/>
      <c r="AR64" s="158"/>
      <c r="AS64" s="158"/>
      <c r="AT64" s="158"/>
      <c r="AU64" s="158"/>
      <c r="AV64" s="158"/>
      <c r="AW64" s="158"/>
      <c r="AX64" s="158"/>
      <c r="AY64" s="158"/>
      <c r="AZ64" s="159"/>
      <c r="BA64" s="157" t="str">
        <f>+IF(BA17="","",BA17)</f>
        <v/>
      </c>
      <c r="BB64" s="158"/>
      <c r="BC64" s="158"/>
      <c r="BD64" s="158"/>
      <c r="BE64" s="158"/>
      <c r="BF64" s="158"/>
      <c r="BG64" s="158"/>
      <c r="BH64" s="158"/>
      <c r="BI64" s="158"/>
      <c r="BJ64" s="158"/>
      <c r="BK64" s="159"/>
      <c r="BL64" s="157" t="str">
        <f>+IF(BL17="","",BL17)</f>
        <v/>
      </c>
      <c r="BM64" s="158"/>
      <c r="BN64" s="158"/>
      <c r="BO64" s="158"/>
      <c r="BP64" s="158"/>
      <c r="BQ64" s="158"/>
      <c r="BR64" s="158"/>
      <c r="BS64" s="158"/>
      <c r="BT64" s="158"/>
      <c r="BU64" s="158"/>
      <c r="BV64" s="159"/>
    </row>
    <row r="65" spans="1:74" ht="12.95" customHeight="1" x14ac:dyDescent="0.15">
      <c r="A65" s="397"/>
      <c r="B65" s="192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4"/>
      <c r="S65" s="401"/>
      <c r="T65" s="402"/>
      <c r="U65" s="402"/>
      <c r="V65" s="402"/>
      <c r="W65" s="402"/>
      <c r="X65" s="402"/>
      <c r="Y65" s="402"/>
      <c r="Z65" s="402"/>
      <c r="AA65" s="403"/>
      <c r="AB65" s="160"/>
      <c r="AC65" s="161"/>
      <c r="AD65" s="161"/>
      <c r="AE65" s="161"/>
      <c r="AF65" s="161"/>
      <c r="AG65" s="161"/>
      <c r="AH65" s="161"/>
      <c r="AI65" s="161"/>
      <c r="AJ65" s="161"/>
      <c r="AK65" s="161"/>
      <c r="AL65" s="162"/>
      <c r="AM65" s="205"/>
      <c r="AN65" s="206"/>
      <c r="AO65" s="207"/>
      <c r="AP65" s="160"/>
      <c r="AQ65" s="161"/>
      <c r="AR65" s="161"/>
      <c r="AS65" s="161"/>
      <c r="AT65" s="161"/>
      <c r="AU65" s="161"/>
      <c r="AV65" s="161"/>
      <c r="AW65" s="161"/>
      <c r="AX65" s="161"/>
      <c r="AY65" s="161"/>
      <c r="AZ65" s="162"/>
      <c r="BA65" s="160"/>
      <c r="BB65" s="161"/>
      <c r="BC65" s="161"/>
      <c r="BD65" s="161"/>
      <c r="BE65" s="161"/>
      <c r="BF65" s="161"/>
      <c r="BG65" s="161"/>
      <c r="BH65" s="161"/>
      <c r="BI65" s="161"/>
      <c r="BJ65" s="161"/>
      <c r="BK65" s="162"/>
      <c r="BL65" s="160"/>
      <c r="BM65" s="161"/>
      <c r="BN65" s="161"/>
      <c r="BO65" s="161"/>
      <c r="BP65" s="161"/>
      <c r="BQ65" s="161"/>
      <c r="BR65" s="161"/>
      <c r="BS65" s="161"/>
      <c r="BT65" s="161"/>
      <c r="BU65" s="161"/>
      <c r="BV65" s="162"/>
    </row>
    <row r="66" spans="1:74" ht="12.95" customHeight="1" x14ac:dyDescent="0.15">
      <c r="A66" s="396">
        <v>2</v>
      </c>
      <c r="B66" s="189" t="str">
        <f>+IF(B19="","",B19)</f>
        <v/>
      </c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1"/>
      <c r="S66" s="398" t="str">
        <f>+IF(S19="","",S19)</f>
        <v/>
      </c>
      <c r="T66" s="399"/>
      <c r="U66" s="399"/>
      <c r="V66" s="399"/>
      <c r="W66" s="399"/>
      <c r="X66" s="399"/>
      <c r="Y66" s="399"/>
      <c r="Z66" s="399"/>
      <c r="AA66" s="400"/>
      <c r="AB66" s="157" t="str">
        <f t="shared" ref="AB66" si="5">+IF(AB19="","",AB19)</f>
        <v/>
      </c>
      <c r="AC66" s="158"/>
      <c r="AD66" s="158"/>
      <c r="AE66" s="158"/>
      <c r="AF66" s="158"/>
      <c r="AG66" s="158"/>
      <c r="AH66" s="158"/>
      <c r="AI66" s="158"/>
      <c r="AJ66" s="158"/>
      <c r="AK66" s="158"/>
      <c r="AL66" s="159"/>
      <c r="AM66" s="202" t="str">
        <f>AM19</f>
        <v/>
      </c>
      <c r="AN66" s="203"/>
      <c r="AO66" s="204"/>
      <c r="AP66" s="157" t="str">
        <f>+IF(AP19="","",AP19)</f>
        <v/>
      </c>
      <c r="AQ66" s="158"/>
      <c r="AR66" s="158"/>
      <c r="AS66" s="158"/>
      <c r="AT66" s="158"/>
      <c r="AU66" s="158"/>
      <c r="AV66" s="158"/>
      <c r="AW66" s="158"/>
      <c r="AX66" s="158"/>
      <c r="AY66" s="158"/>
      <c r="AZ66" s="159"/>
      <c r="BA66" s="157" t="str">
        <f>+IF(BA19="","",BA19)</f>
        <v/>
      </c>
      <c r="BB66" s="158"/>
      <c r="BC66" s="158"/>
      <c r="BD66" s="158"/>
      <c r="BE66" s="158"/>
      <c r="BF66" s="158"/>
      <c r="BG66" s="158"/>
      <c r="BH66" s="158"/>
      <c r="BI66" s="158"/>
      <c r="BJ66" s="158"/>
      <c r="BK66" s="159"/>
      <c r="BL66" s="157" t="str">
        <f>+IF(BL19="","",BL19)</f>
        <v/>
      </c>
      <c r="BM66" s="158"/>
      <c r="BN66" s="158"/>
      <c r="BO66" s="158"/>
      <c r="BP66" s="158"/>
      <c r="BQ66" s="158"/>
      <c r="BR66" s="158"/>
      <c r="BS66" s="158"/>
      <c r="BT66" s="158"/>
      <c r="BU66" s="158"/>
      <c r="BV66" s="159"/>
    </row>
    <row r="67" spans="1:74" ht="12.95" customHeight="1" x14ac:dyDescent="0.15">
      <c r="A67" s="397"/>
      <c r="B67" s="192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4"/>
      <c r="S67" s="401"/>
      <c r="T67" s="402"/>
      <c r="U67" s="402"/>
      <c r="V67" s="402"/>
      <c r="W67" s="402"/>
      <c r="X67" s="402"/>
      <c r="Y67" s="402"/>
      <c r="Z67" s="402"/>
      <c r="AA67" s="403"/>
      <c r="AB67" s="160"/>
      <c r="AC67" s="161"/>
      <c r="AD67" s="161"/>
      <c r="AE67" s="161"/>
      <c r="AF67" s="161"/>
      <c r="AG67" s="161"/>
      <c r="AH67" s="161"/>
      <c r="AI67" s="161"/>
      <c r="AJ67" s="161"/>
      <c r="AK67" s="161"/>
      <c r="AL67" s="162"/>
      <c r="AM67" s="205"/>
      <c r="AN67" s="206"/>
      <c r="AO67" s="207"/>
      <c r="AP67" s="160"/>
      <c r="AQ67" s="161"/>
      <c r="AR67" s="161"/>
      <c r="AS67" s="161"/>
      <c r="AT67" s="161"/>
      <c r="AU67" s="161"/>
      <c r="AV67" s="161"/>
      <c r="AW67" s="161"/>
      <c r="AX67" s="161"/>
      <c r="AY67" s="161"/>
      <c r="AZ67" s="162"/>
      <c r="BA67" s="160"/>
      <c r="BB67" s="161"/>
      <c r="BC67" s="161"/>
      <c r="BD67" s="161"/>
      <c r="BE67" s="161"/>
      <c r="BF67" s="161"/>
      <c r="BG67" s="161"/>
      <c r="BH67" s="161"/>
      <c r="BI67" s="161"/>
      <c r="BJ67" s="161"/>
      <c r="BK67" s="162"/>
      <c r="BL67" s="160"/>
      <c r="BM67" s="161"/>
      <c r="BN67" s="161"/>
      <c r="BO67" s="161"/>
      <c r="BP67" s="161"/>
      <c r="BQ67" s="161"/>
      <c r="BR67" s="161"/>
      <c r="BS67" s="161"/>
      <c r="BT67" s="161"/>
      <c r="BU67" s="161"/>
      <c r="BV67" s="162"/>
    </row>
    <row r="68" spans="1:74" ht="12.95" customHeight="1" x14ac:dyDescent="0.15">
      <c r="A68" s="396">
        <v>3</v>
      </c>
      <c r="B68" s="189" t="str">
        <f>+IF(B21="","",B21)</f>
        <v/>
      </c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1"/>
      <c r="S68" s="398" t="str">
        <f>+IF(S21="","",S21)</f>
        <v/>
      </c>
      <c r="T68" s="399"/>
      <c r="U68" s="399"/>
      <c r="V68" s="399"/>
      <c r="W68" s="399"/>
      <c r="X68" s="399"/>
      <c r="Y68" s="399"/>
      <c r="Z68" s="399"/>
      <c r="AA68" s="400"/>
      <c r="AB68" s="157" t="str">
        <f t="shared" ref="AB68" si="6">+IF(AB21="","",AB21)</f>
        <v/>
      </c>
      <c r="AC68" s="158"/>
      <c r="AD68" s="158"/>
      <c r="AE68" s="158"/>
      <c r="AF68" s="158"/>
      <c r="AG68" s="158"/>
      <c r="AH68" s="158"/>
      <c r="AI68" s="158"/>
      <c r="AJ68" s="158"/>
      <c r="AK68" s="158"/>
      <c r="AL68" s="159"/>
      <c r="AM68" s="202" t="str">
        <f>AM21</f>
        <v/>
      </c>
      <c r="AN68" s="203"/>
      <c r="AO68" s="204"/>
      <c r="AP68" s="157" t="str">
        <f>+IF(AP21="","",AP21)</f>
        <v/>
      </c>
      <c r="AQ68" s="158"/>
      <c r="AR68" s="158"/>
      <c r="AS68" s="158"/>
      <c r="AT68" s="158"/>
      <c r="AU68" s="158"/>
      <c r="AV68" s="158"/>
      <c r="AW68" s="158"/>
      <c r="AX68" s="158"/>
      <c r="AY68" s="158"/>
      <c r="AZ68" s="159"/>
      <c r="BA68" s="157" t="str">
        <f>+IF(BA21="","",BA21)</f>
        <v/>
      </c>
      <c r="BB68" s="158"/>
      <c r="BC68" s="158"/>
      <c r="BD68" s="158"/>
      <c r="BE68" s="158"/>
      <c r="BF68" s="158"/>
      <c r="BG68" s="158"/>
      <c r="BH68" s="158"/>
      <c r="BI68" s="158"/>
      <c r="BJ68" s="158"/>
      <c r="BK68" s="159"/>
      <c r="BL68" s="157" t="str">
        <f>+IF(BL21="","",BL21)</f>
        <v/>
      </c>
      <c r="BM68" s="158"/>
      <c r="BN68" s="158"/>
      <c r="BO68" s="158"/>
      <c r="BP68" s="158"/>
      <c r="BQ68" s="158"/>
      <c r="BR68" s="158"/>
      <c r="BS68" s="158"/>
      <c r="BT68" s="158"/>
      <c r="BU68" s="158"/>
      <c r="BV68" s="159"/>
    </row>
    <row r="69" spans="1:74" ht="12.95" customHeight="1" x14ac:dyDescent="0.15">
      <c r="A69" s="397"/>
      <c r="B69" s="192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4"/>
      <c r="S69" s="401"/>
      <c r="T69" s="402"/>
      <c r="U69" s="402"/>
      <c r="V69" s="402"/>
      <c r="W69" s="402"/>
      <c r="X69" s="402"/>
      <c r="Y69" s="402"/>
      <c r="Z69" s="402"/>
      <c r="AA69" s="403"/>
      <c r="AB69" s="160"/>
      <c r="AC69" s="161"/>
      <c r="AD69" s="161"/>
      <c r="AE69" s="161"/>
      <c r="AF69" s="161"/>
      <c r="AG69" s="161"/>
      <c r="AH69" s="161"/>
      <c r="AI69" s="161"/>
      <c r="AJ69" s="161"/>
      <c r="AK69" s="161"/>
      <c r="AL69" s="162"/>
      <c r="AM69" s="205"/>
      <c r="AN69" s="206"/>
      <c r="AO69" s="207"/>
      <c r="AP69" s="160"/>
      <c r="AQ69" s="161"/>
      <c r="AR69" s="161"/>
      <c r="AS69" s="161"/>
      <c r="AT69" s="161"/>
      <c r="AU69" s="161"/>
      <c r="AV69" s="161"/>
      <c r="AW69" s="161"/>
      <c r="AX69" s="161"/>
      <c r="AY69" s="161"/>
      <c r="AZ69" s="162"/>
      <c r="BA69" s="160"/>
      <c r="BB69" s="161"/>
      <c r="BC69" s="161"/>
      <c r="BD69" s="161"/>
      <c r="BE69" s="161"/>
      <c r="BF69" s="161"/>
      <c r="BG69" s="161"/>
      <c r="BH69" s="161"/>
      <c r="BI69" s="161"/>
      <c r="BJ69" s="161"/>
      <c r="BK69" s="162"/>
      <c r="BL69" s="160"/>
      <c r="BM69" s="161"/>
      <c r="BN69" s="161"/>
      <c r="BO69" s="161"/>
      <c r="BP69" s="161"/>
      <c r="BQ69" s="161"/>
      <c r="BR69" s="161"/>
      <c r="BS69" s="161"/>
      <c r="BT69" s="161"/>
      <c r="BU69" s="161"/>
      <c r="BV69" s="162"/>
    </row>
    <row r="70" spans="1:74" ht="12.95" customHeight="1" x14ac:dyDescent="0.15">
      <c r="A70" s="396">
        <v>4</v>
      </c>
      <c r="B70" s="189" t="str">
        <f>+IF(B23="","",B23)</f>
        <v/>
      </c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1"/>
      <c r="S70" s="398" t="str">
        <f>+IF(S23="","",S23)</f>
        <v/>
      </c>
      <c r="T70" s="399"/>
      <c r="U70" s="399"/>
      <c r="V70" s="399"/>
      <c r="W70" s="399"/>
      <c r="X70" s="399"/>
      <c r="Y70" s="399"/>
      <c r="Z70" s="399"/>
      <c r="AA70" s="400"/>
      <c r="AB70" s="157" t="str">
        <f t="shared" ref="AB70" si="7">+IF(AB23="","",AB23)</f>
        <v/>
      </c>
      <c r="AC70" s="158"/>
      <c r="AD70" s="158"/>
      <c r="AE70" s="158"/>
      <c r="AF70" s="158"/>
      <c r="AG70" s="158"/>
      <c r="AH70" s="158"/>
      <c r="AI70" s="158"/>
      <c r="AJ70" s="158"/>
      <c r="AK70" s="158"/>
      <c r="AL70" s="159"/>
      <c r="AM70" s="202" t="str">
        <f>AM23</f>
        <v/>
      </c>
      <c r="AN70" s="203"/>
      <c r="AO70" s="204"/>
      <c r="AP70" s="157" t="str">
        <f>+IF(AP23="","",AP23)</f>
        <v/>
      </c>
      <c r="AQ70" s="158"/>
      <c r="AR70" s="158"/>
      <c r="AS70" s="158"/>
      <c r="AT70" s="158"/>
      <c r="AU70" s="158"/>
      <c r="AV70" s="158"/>
      <c r="AW70" s="158"/>
      <c r="AX70" s="158"/>
      <c r="AY70" s="158"/>
      <c r="AZ70" s="159"/>
      <c r="BA70" s="157" t="str">
        <f>+IF(BA23="","",BA23)</f>
        <v/>
      </c>
      <c r="BB70" s="158"/>
      <c r="BC70" s="158"/>
      <c r="BD70" s="158"/>
      <c r="BE70" s="158"/>
      <c r="BF70" s="158"/>
      <c r="BG70" s="158"/>
      <c r="BH70" s="158"/>
      <c r="BI70" s="158"/>
      <c r="BJ70" s="158"/>
      <c r="BK70" s="159"/>
      <c r="BL70" s="157" t="str">
        <f>+IF(BL23="","",BL23)</f>
        <v/>
      </c>
      <c r="BM70" s="158"/>
      <c r="BN70" s="158"/>
      <c r="BO70" s="158"/>
      <c r="BP70" s="158"/>
      <c r="BQ70" s="158"/>
      <c r="BR70" s="158"/>
      <c r="BS70" s="158"/>
      <c r="BT70" s="158"/>
      <c r="BU70" s="158"/>
      <c r="BV70" s="159"/>
    </row>
    <row r="71" spans="1:74" ht="12.95" customHeight="1" x14ac:dyDescent="0.15">
      <c r="A71" s="397"/>
      <c r="B71" s="19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4"/>
      <c r="S71" s="401"/>
      <c r="T71" s="402"/>
      <c r="U71" s="402"/>
      <c r="V71" s="402"/>
      <c r="W71" s="402"/>
      <c r="X71" s="402"/>
      <c r="Y71" s="402"/>
      <c r="Z71" s="402"/>
      <c r="AA71" s="403"/>
      <c r="AB71" s="160"/>
      <c r="AC71" s="161"/>
      <c r="AD71" s="161"/>
      <c r="AE71" s="161"/>
      <c r="AF71" s="161"/>
      <c r="AG71" s="161"/>
      <c r="AH71" s="161"/>
      <c r="AI71" s="161"/>
      <c r="AJ71" s="161"/>
      <c r="AK71" s="161"/>
      <c r="AL71" s="162"/>
      <c r="AM71" s="205"/>
      <c r="AN71" s="206"/>
      <c r="AO71" s="207"/>
      <c r="AP71" s="160"/>
      <c r="AQ71" s="161"/>
      <c r="AR71" s="161"/>
      <c r="AS71" s="161"/>
      <c r="AT71" s="161"/>
      <c r="AU71" s="161"/>
      <c r="AV71" s="161"/>
      <c r="AW71" s="161"/>
      <c r="AX71" s="161"/>
      <c r="AY71" s="161"/>
      <c r="AZ71" s="162"/>
      <c r="BA71" s="160"/>
      <c r="BB71" s="161"/>
      <c r="BC71" s="161"/>
      <c r="BD71" s="161"/>
      <c r="BE71" s="161"/>
      <c r="BF71" s="161"/>
      <c r="BG71" s="161"/>
      <c r="BH71" s="161"/>
      <c r="BI71" s="161"/>
      <c r="BJ71" s="161"/>
      <c r="BK71" s="162"/>
      <c r="BL71" s="160"/>
      <c r="BM71" s="161"/>
      <c r="BN71" s="161"/>
      <c r="BO71" s="161"/>
      <c r="BP71" s="161"/>
      <c r="BQ71" s="161"/>
      <c r="BR71" s="161"/>
      <c r="BS71" s="161"/>
      <c r="BT71" s="161"/>
      <c r="BU71" s="161"/>
      <c r="BV71" s="162"/>
    </row>
    <row r="72" spans="1:74" ht="12.95" customHeight="1" x14ac:dyDescent="0.15">
      <c r="A72" s="396">
        <v>5</v>
      </c>
      <c r="B72" s="189" t="str">
        <f>+IF(B25="","",B25)</f>
        <v/>
      </c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1"/>
      <c r="S72" s="398" t="str">
        <f>+IF(S25="","",S25)</f>
        <v/>
      </c>
      <c r="T72" s="399"/>
      <c r="U72" s="399"/>
      <c r="V72" s="399"/>
      <c r="W72" s="399"/>
      <c r="X72" s="399"/>
      <c r="Y72" s="399"/>
      <c r="Z72" s="399"/>
      <c r="AA72" s="400"/>
      <c r="AB72" s="157" t="str">
        <f t="shared" ref="AB72" si="8">+IF(AB25="","",AB25)</f>
        <v/>
      </c>
      <c r="AC72" s="158"/>
      <c r="AD72" s="158"/>
      <c r="AE72" s="158"/>
      <c r="AF72" s="158"/>
      <c r="AG72" s="158"/>
      <c r="AH72" s="158"/>
      <c r="AI72" s="158"/>
      <c r="AJ72" s="158"/>
      <c r="AK72" s="158"/>
      <c r="AL72" s="159"/>
      <c r="AM72" s="202" t="str">
        <f>AM25</f>
        <v/>
      </c>
      <c r="AN72" s="203"/>
      <c r="AO72" s="204"/>
      <c r="AP72" s="157" t="str">
        <f>+IF(AP25="","",AP25)</f>
        <v/>
      </c>
      <c r="AQ72" s="158"/>
      <c r="AR72" s="158"/>
      <c r="AS72" s="158"/>
      <c r="AT72" s="158"/>
      <c r="AU72" s="158"/>
      <c r="AV72" s="158"/>
      <c r="AW72" s="158"/>
      <c r="AX72" s="158"/>
      <c r="AY72" s="158"/>
      <c r="AZ72" s="159"/>
      <c r="BA72" s="157" t="str">
        <f>+IF(BA25="","",BA25)</f>
        <v/>
      </c>
      <c r="BB72" s="158"/>
      <c r="BC72" s="158"/>
      <c r="BD72" s="158"/>
      <c r="BE72" s="158"/>
      <c r="BF72" s="158"/>
      <c r="BG72" s="158"/>
      <c r="BH72" s="158"/>
      <c r="BI72" s="158"/>
      <c r="BJ72" s="158"/>
      <c r="BK72" s="159"/>
      <c r="BL72" s="157" t="str">
        <f>+IF(BL25="","",BL25)</f>
        <v/>
      </c>
      <c r="BM72" s="158"/>
      <c r="BN72" s="158"/>
      <c r="BO72" s="158"/>
      <c r="BP72" s="158"/>
      <c r="BQ72" s="158"/>
      <c r="BR72" s="158"/>
      <c r="BS72" s="158"/>
      <c r="BT72" s="158"/>
      <c r="BU72" s="158"/>
      <c r="BV72" s="159"/>
    </row>
    <row r="73" spans="1:74" ht="12.95" customHeight="1" x14ac:dyDescent="0.15">
      <c r="A73" s="397"/>
      <c r="B73" s="192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4"/>
      <c r="S73" s="401"/>
      <c r="T73" s="402"/>
      <c r="U73" s="402"/>
      <c r="V73" s="402"/>
      <c r="W73" s="402"/>
      <c r="X73" s="402"/>
      <c r="Y73" s="402"/>
      <c r="Z73" s="402"/>
      <c r="AA73" s="403"/>
      <c r="AB73" s="160"/>
      <c r="AC73" s="161"/>
      <c r="AD73" s="161"/>
      <c r="AE73" s="161"/>
      <c r="AF73" s="161"/>
      <c r="AG73" s="161"/>
      <c r="AH73" s="161"/>
      <c r="AI73" s="161"/>
      <c r="AJ73" s="161"/>
      <c r="AK73" s="161"/>
      <c r="AL73" s="162"/>
      <c r="AM73" s="205"/>
      <c r="AN73" s="206"/>
      <c r="AO73" s="207"/>
      <c r="AP73" s="160"/>
      <c r="AQ73" s="161"/>
      <c r="AR73" s="161"/>
      <c r="AS73" s="161"/>
      <c r="AT73" s="161"/>
      <c r="AU73" s="161"/>
      <c r="AV73" s="161"/>
      <c r="AW73" s="161"/>
      <c r="AX73" s="161"/>
      <c r="AY73" s="161"/>
      <c r="AZ73" s="162"/>
      <c r="BA73" s="160"/>
      <c r="BB73" s="161"/>
      <c r="BC73" s="161"/>
      <c r="BD73" s="161"/>
      <c r="BE73" s="161"/>
      <c r="BF73" s="161"/>
      <c r="BG73" s="161"/>
      <c r="BH73" s="161"/>
      <c r="BI73" s="161"/>
      <c r="BJ73" s="161"/>
      <c r="BK73" s="162"/>
      <c r="BL73" s="160"/>
      <c r="BM73" s="161"/>
      <c r="BN73" s="161"/>
      <c r="BO73" s="161"/>
      <c r="BP73" s="161"/>
      <c r="BQ73" s="161"/>
      <c r="BR73" s="161"/>
      <c r="BS73" s="161"/>
      <c r="BT73" s="161"/>
      <c r="BU73" s="161"/>
      <c r="BV73" s="162"/>
    </row>
    <row r="74" spans="1:74" ht="12.95" customHeight="1" x14ac:dyDescent="0.15">
      <c r="A74" s="101"/>
      <c r="B74" s="63"/>
      <c r="C74" s="63"/>
      <c r="D74" s="102"/>
      <c r="E74" s="102"/>
      <c r="F74" s="102"/>
      <c r="G74" s="102"/>
      <c r="H74" s="102"/>
      <c r="I74" s="102"/>
      <c r="J74" s="63"/>
      <c r="K74" s="63"/>
      <c r="L74" s="63"/>
      <c r="M74" s="63"/>
      <c r="N74" s="63"/>
      <c r="O74" s="63"/>
      <c r="P74" s="63"/>
      <c r="Q74" s="63"/>
      <c r="R74" s="91"/>
      <c r="S74" s="167" t="s">
        <v>54</v>
      </c>
      <c r="T74" s="227"/>
      <c r="U74" s="227"/>
      <c r="V74" s="227"/>
      <c r="W74" s="227"/>
      <c r="X74" s="227"/>
      <c r="Y74" s="227"/>
      <c r="Z74" s="227"/>
      <c r="AA74" s="228"/>
      <c r="AB74" s="157">
        <f>+AB27</f>
        <v>0</v>
      </c>
      <c r="AC74" s="158"/>
      <c r="AD74" s="158"/>
      <c r="AE74" s="158"/>
      <c r="AF74" s="158"/>
      <c r="AG74" s="158"/>
      <c r="AH74" s="158"/>
      <c r="AI74" s="158"/>
      <c r="AJ74" s="158"/>
      <c r="AK74" s="158"/>
      <c r="AL74" s="159"/>
      <c r="AM74" s="232"/>
      <c r="AN74" s="233"/>
      <c r="AO74" s="234"/>
      <c r="AP74" s="157">
        <f>+AP27</f>
        <v>0</v>
      </c>
      <c r="AQ74" s="158"/>
      <c r="AR74" s="158"/>
      <c r="AS74" s="158"/>
      <c r="AT74" s="158"/>
      <c r="AU74" s="158"/>
      <c r="AV74" s="158"/>
      <c r="AW74" s="158"/>
      <c r="AX74" s="158"/>
      <c r="AY74" s="158"/>
      <c r="AZ74" s="159"/>
      <c r="BA74" s="157">
        <f>+BA27</f>
        <v>0</v>
      </c>
      <c r="BB74" s="158"/>
      <c r="BC74" s="158"/>
      <c r="BD74" s="158"/>
      <c r="BE74" s="158"/>
      <c r="BF74" s="158"/>
      <c r="BG74" s="158"/>
      <c r="BH74" s="158"/>
      <c r="BI74" s="158"/>
      <c r="BJ74" s="158"/>
      <c r="BK74" s="159"/>
      <c r="BL74" s="157">
        <f>+BL27</f>
        <v>0</v>
      </c>
      <c r="BM74" s="158"/>
      <c r="BN74" s="158"/>
      <c r="BO74" s="158"/>
      <c r="BP74" s="158"/>
      <c r="BQ74" s="158"/>
      <c r="BR74" s="158"/>
      <c r="BS74" s="158"/>
      <c r="BT74" s="158"/>
      <c r="BU74" s="158"/>
      <c r="BV74" s="159"/>
    </row>
    <row r="75" spans="1:74" ht="12.95" customHeight="1" x14ac:dyDescent="0.15">
      <c r="A75" s="103"/>
      <c r="B75" s="76"/>
      <c r="C75" s="76"/>
      <c r="D75" s="104"/>
      <c r="E75" s="104"/>
      <c r="F75" s="104"/>
      <c r="G75" s="104"/>
      <c r="H75" s="104"/>
      <c r="I75" s="104"/>
      <c r="J75" s="76"/>
      <c r="K75" s="76"/>
      <c r="L75" s="76"/>
      <c r="M75" s="76"/>
      <c r="N75" s="76"/>
      <c r="O75" s="76"/>
      <c r="P75" s="76"/>
      <c r="Q75" s="76"/>
      <c r="R75" s="77"/>
      <c r="S75" s="229"/>
      <c r="T75" s="230"/>
      <c r="U75" s="230"/>
      <c r="V75" s="230"/>
      <c r="W75" s="230"/>
      <c r="X75" s="230"/>
      <c r="Y75" s="230"/>
      <c r="Z75" s="230"/>
      <c r="AA75" s="231"/>
      <c r="AB75" s="160"/>
      <c r="AC75" s="161"/>
      <c r="AD75" s="161"/>
      <c r="AE75" s="161"/>
      <c r="AF75" s="161"/>
      <c r="AG75" s="161"/>
      <c r="AH75" s="161"/>
      <c r="AI75" s="161"/>
      <c r="AJ75" s="161"/>
      <c r="AK75" s="161"/>
      <c r="AL75" s="162"/>
      <c r="AM75" s="235"/>
      <c r="AN75" s="236"/>
      <c r="AO75" s="237"/>
      <c r="AP75" s="160"/>
      <c r="AQ75" s="161"/>
      <c r="AR75" s="161"/>
      <c r="AS75" s="161"/>
      <c r="AT75" s="161"/>
      <c r="AU75" s="161"/>
      <c r="AV75" s="161"/>
      <c r="AW75" s="161"/>
      <c r="AX75" s="161"/>
      <c r="AY75" s="161"/>
      <c r="AZ75" s="162"/>
      <c r="BA75" s="160"/>
      <c r="BB75" s="161"/>
      <c r="BC75" s="161"/>
      <c r="BD75" s="161"/>
      <c r="BE75" s="161"/>
      <c r="BF75" s="161"/>
      <c r="BG75" s="161"/>
      <c r="BH75" s="161"/>
      <c r="BI75" s="161"/>
      <c r="BJ75" s="161"/>
      <c r="BK75" s="162"/>
      <c r="BL75" s="160"/>
      <c r="BM75" s="161"/>
      <c r="BN75" s="161"/>
      <c r="BO75" s="161"/>
      <c r="BP75" s="161"/>
      <c r="BQ75" s="161"/>
      <c r="BR75" s="161"/>
      <c r="BS75" s="161"/>
      <c r="BT75" s="161"/>
      <c r="BU75" s="161"/>
      <c r="BV75" s="162"/>
    </row>
    <row r="76" spans="1:74" ht="12.95" customHeight="1" x14ac:dyDescent="0.15">
      <c r="A76" s="105"/>
      <c r="B76"/>
      <c r="C76"/>
      <c r="D76" s="105"/>
      <c r="E76" s="105"/>
      <c r="F76" s="105"/>
      <c r="G76" s="105"/>
      <c r="H76" s="105"/>
      <c r="I76" s="105"/>
      <c r="J76"/>
      <c r="K76"/>
      <c r="L76"/>
      <c r="M76"/>
      <c r="N76"/>
      <c r="O76"/>
      <c r="P76"/>
      <c r="Q76"/>
      <c r="R76"/>
      <c r="S76" s="54"/>
      <c r="T76" s="54"/>
      <c r="U76" s="54"/>
      <c r="V76" s="54"/>
      <c r="W76" s="54"/>
      <c r="X76" s="54"/>
      <c r="Y76" s="54"/>
      <c r="Z76" s="54"/>
      <c r="AA76" s="54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106"/>
      <c r="AN76" s="106"/>
      <c r="AO76" s="106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</row>
    <row r="77" spans="1:74" ht="12.95" customHeight="1" x14ac:dyDescent="0.15">
      <c r="A77" s="132"/>
      <c r="B77" s="132"/>
      <c r="C77" s="132"/>
      <c r="D77" s="132"/>
      <c r="E77" s="132"/>
      <c r="F77" s="132" t="s">
        <v>24</v>
      </c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 t="s">
        <v>28</v>
      </c>
      <c r="R77" s="132"/>
      <c r="S77" s="132"/>
      <c r="T77" s="132"/>
      <c r="U77" s="418"/>
      <c r="V77" s="107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6"/>
      <c r="AN77" s="106"/>
      <c r="AO77" s="106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</row>
    <row r="78" spans="1:74" ht="12.95" customHeight="1" x14ac:dyDescent="0.15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418"/>
      <c r="V78" s="107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</row>
    <row r="79" spans="1:74" ht="12.95" customHeight="1" x14ac:dyDescent="0.15">
      <c r="A79" s="167">
        <v>1</v>
      </c>
      <c r="B79" s="227"/>
      <c r="C79" s="227"/>
      <c r="D79" s="227"/>
      <c r="E79" s="228"/>
      <c r="F79" s="157" t="str">
        <f>+IF(F32="","",F32)</f>
        <v/>
      </c>
      <c r="G79" s="158"/>
      <c r="H79" s="158"/>
      <c r="I79" s="158"/>
      <c r="J79" s="158"/>
      <c r="K79" s="158"/>
      <c r="L79" s="158"/>
      <c r="M79" s="158"/>
      <c r="N79" s="158"/>
      <c r="O79" s="158"/>
      <c r="P79" s="159"/>
      <c r="Q79" s="149" t="str">
        <f>+IF(Q32="","",+Q32)</f>
        <v/>
      </c>
      <c r="R79" s="150"/>
      <c r="S79" s="150"/>
      <c r="T79" s="150"/>
      <c r="U79" s="150"/>
      <c r="V79" s="55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49"/>
      <c r="AN79" s="49"/>
      <c r="AO79" s="49"/>
      <c r="AP79" s="49"/>
      <c r="AQ79" s="49"/>
      <c r="AR79" s="49"/>
      <c r="AS79" s="52"/>
      <c r="AT79" s="52"/>
      <c r="AU79" s="52"/>
      <c r="AV79" s="52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</row>
    <row r="80" spans="1:74" ht="12.95" customHeight="1" x14ac:dyDescent="0.15">
      <c r="A80" s="229"/>
      <c r="B80" s="230"/>
      <c r="C80" s="230"/>
      <c r="D80" s="230"/>
      <c r="E80" s="231"/>
      <c r="F80" s="160"/>
      <c r="G80" s="161"/>
      <c r="H80" s="161"/>
      <c r="I80" s="161"/>
      <c r="J80" s="161"/>
      <c r="K80" s="161"/>
      <c r="L80" s="161"/>
      <c r="M80" s="161"/>
      <c r="N80" s="161"/>
      <c r="O80" s="161"/>
      <c r="P80" s="162"/>
      <c r="Q80" s="152"/>
      <c r="R80" s="153"/>
      <c r="S80" s="153"/>
      <c r="T80" s="153"/>
      <c r="U80" s="153"/>
      <c r="V80" s="55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49"/>
      <c r="AN80" s="49"/>
      <c r="AO80" s="49"/>
      <c r="AP80" s="49"/>
      <c r="AQ80" s="49"/>
      <c r="AR80" s="49"/>
      <c r="AS80" s="52"/>
      <c r="AT80" s="52"/>
      <c r="AU80" s="52"/>
      <c r="AV80" s="52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</row>
    <row r="81" spans="1:74" ht="12.95" customHeight="1" x14ac:dyDescent="0.15">
      <c r="A81" s="167">
        <v>2</v>
      </c>
      <c r="B81" s="227"/>
      <c r="C81" s="227"/>
      <c r="D81" s="227"/>
      <c r="E81" s="228"/>
      <c r="F81" s="157" t="str">
        <f>+IF(F34="","",F34)</f>
        <v/>
      </c>
      <c r="G81" s="158"/>
      <c r="H81" s="158"/>
      <c r="I81" s="158"/>
      <c r="J81" s="158"/>
      <c r="K81" s="158"/>
      <c r="L81" s="158"/>
      <c r="M81" s="158"/>
      <c r="N81" s="158"/>
      <c r="O81" s="158"/>
      <c r="P81" s="159"/>
      <c r="Q81" s="149" t="str">
        <f>+IF(Q34="","",+Q34)</f>
        <v/>
      </c>
      <c r="R81" s="150"/>
      <c r="S81" s="150"/>
      <c r="T81" s="150"/>
      <c r="U81" s="150"/>
      <c r="V81" s="55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49"/>
      <c r="AN81" s="49"/>
      <c r="AO81" s="49"/>
      <c r="AP81" s="49"/>
      <c r="AQ81" s="49"/>
      <c r="AR81" s="49"/>
      <c r="AS81" s="52"/>
      <c r="AT81" s="52"/>
      <c r="AU81" s="52"/>
      <c r="AV81" s="52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</row>
    <row r="82" spans="1:74" ht="12.95" customHeight="1" x14ac:dyDescent="0.15">
      <c r="A82" s="229"/>
      <c r="B82" s="230"/>
      <c r="C82" s="230"/>
      <c r="D82" s="230"/>
      <c r="E82" s="231"/>
      <c r="F82" s="160"/>
      <c r="G82" s="161"/>
      <c r="H82" s="161"/>
      <c r="I82" s="161"/>
      <c r="J82" s="161"/>
      <c r="K82" s="161"/>
      <c r="L82" s="161"/>
      <c r="M82" s="161"/>
      <c r="N82" s="161"/>
      <c r="O82" s="161"/>
      <c r="P82" s="162"/>
      <c r="Q82" s="152"/>
      <c r="R82" s="153"/>
      <c r="S82" s="153"/>
      <c r="T82" s="153"/>
      <c r="U82" s="153"/>
      <c r="V82" s="55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49"/>
      <c r="AN82" s="49"/>
      <c r="AO82" s="49"/>
      <c r="AP82" s="49"/>
      <c r="AQ82" s="49"/>
      <c r="AR82" s="49"/>
      <c r="AS82" s="52"/>
      <c r="AT82" s="52"/>
      <c r="AU82" s="52"/>
      <c r="AV82" s="5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</row>
    <row r="83" spans="1:74" ht="12.95" customHeight="1" x14ac:dyDescent="0.15">
      <c r="A83" s="167">
        <v>3</v>
      </c>
      <c r="B83" s="227"/>
      <c r="C83" s="227"/>
      <c r="D83" s="227"/>
      <c r="E83" s="228"/>
      <c r="F83" s="157" t="str">
        <f>+IF(F36="","",F36)</f>
        <v/>
      </c>
      <c r="G83" s="158"/>
      <c r="H83" s="158"/>
      <c r="I83" s="158"/>
      <c r="J83" s="158"/>
      <c r="K83" s="158"/>
      <c r="L83" s="158"/>
      <c r="M83" s="158"/>
      <c r="N83" s="158"/>
      <c r="O83" s="158"/>
      <c r="P83" s="159"/>
      <c r="Q83" s="149" t="str">
        <f>+IF(Q36="","",+Q36)</f>
        <v/>
      </c>
      <c r="R83" s="150"/>
      <c r="S83" s="150"/>
      <c r="T83" s="150"/>
      <c r="U83" s="150"/>
      <c r="V83" s="55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49"/>
      <c r="AN83" s="49"/>
      <c r="AO83" s="49"/>
      <c r="AP83" s="49"/>
      <c r="AQ83" s="49"/>
      <c r="AR83" s="49"/>
      <c r="AS83" s="52"/>
      <c r="AT83" s="52"/>
      <c r="AU83" s="52"/>
      <c r="AV83" s="52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1:74" ht="12.95" customHeight="1" x14ac:dyDescent="0.15">
      <c r="A84" s="229"/>
      <c r="B84" s="230"/>
      <c r="C84" s="230"/>
      <c r="D84" s="230"/>
      <c r="E84" s="231"/>
      <c r="F84" s="160"/>
      <c r="G84" s="161"/>
      <c r="H84" s="161"/>
      <c r="I84" s="161"/>
      <c r="J84" s="161"/>
      <c r="K84" s="161"/>
      <c r="L84" s="161"/>
      <c r="M84" s="161"/>
      <c r="N84" s="161"/>
      <c r="O84" s="161"/>
      <c r="P84" s="162"/>
      <c r="Q84" s="152"/>
      <c r="R84" s="153"/>
      <c r="S84" s="153"/>
      <c r="T84" s="153"/>
      <c r="U84" s="153"/>
      <c r="V84" s="55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49"/>
      <c r="AN84" s="49"/>
      <c r="AO84" s="49"/>
      <c r="AP84" s="49"/>
      <c r="AQ84" s="49"/>
      <c r="AR84" s="49"/>
      <c r="AS84" s="52"/>
      <c r="AT84" s="52"/>
      <c r="AU84" s="52"/>
      <c r="AV84" s="52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1:74" ht="12.95" customHeight="1" x14ac:dyDescent="0.15">
      <c r="A85" s="167">
        <v>4</v>
      </c>
      <c r="B85" s="227"/>
      <c r="C85" s="227"/>
      <c r="D85" s="227"/>
      <c r="E85" s="228"/>
      <c r="F85" s="157" t="str">
        <f>+IF(F38="","",F38)</f>
        <v/>
      </c>
      <c r="G85" s="158"/>
      <c r="H85" s="158"/>
      <c r="I85" s="158"/>
      <c r="J85" s="158"/>
      <c r="K85" s="158"/>
      <c r="L85" s="158"/>
      <c r="M85" s="158"/>
      <c r="N85" s="158"/>
      <c r="O85" s="158"/>
      <c r="P85" s="159"/>
      <c r="Q85" s="149" t="str">
        <f>+IF(Q38="","",+Q38)</f>
        <v/>
      </c>
      <c r="R85" s="150"/>
      <c r="S85" s="150"/>
      <c r="T85" s="150"/>
      <c r="U85" s="150"/>
      <c r="V85" s="55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49"/>
      <c r="AN85" s="49"/>
      <c r="AO85" s="49"/>
      <c r="AP85" s="49"/>
      <c r="AQ85" s="49"/>
      <c r="AR85" s="49"/>
      <c r="AS85" s="52"/>
      <c r="AT85" s="52"/>
      <c r="AU85" s="52"/>
      <c r="AV85" s="52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1:74" ht="12.95" customHeight="1" x14ac:dyDescent="0.15">
      <c r="A86" s="229"/>
      <c r="B86" s="230"/>
      <c r="C86" s="230"/>
      <c r="D86" s="230"/>
      <c r="E86" s="231"/>
      <c r="F86" s="160"/>
      <c r="G86" s="161"/>
      <c r="H86" s="161"/>
      <c r="I86" s="161"/>
      <c r="J86" s="161"/>
      <c r="K86" s="161"/>
      <c r="L86" s="161"/>
      <c r="M86" s="161"/>
      <c r="N86" s="161"/>
      <c r="O86" s="161"/>
      <c r="P86" s="162"/>
      <c r="Q86" s="152"/>
      <c r="R86" s="153"/>
      <c r="S86" s="153"/>
      <c r="T86" s="153"/>
      <c r="U86" s="153"/>
      <c r="V86" s="55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49"/>
      <c r="AN86" s="49"/>
      <c r="AO86" s="49"/>
      <c r="AP86" s="49"/>
      <c r="AQ86" s="49"/>
      <c r="AR86" s="49"/>
      <c r="AS86" s="52"/>
      <c r="AT86" s="52"/>
      <c r="AU86" s="52"/>
      <c r="AV86" s="52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1:74" ht="12.95" customHeight="1" x14ac:dyDescent="0.15">
      <c r="A87" s="167">
        <v>5</v>
      </c>
      <c r="B87" s="227"/>
      <c r="C87" s="227"/>
      <c r="D87" s="227"/>
      <c r="E87" s="228"/>
      <c r="F87" s="157" t="str">
        <f>+IF(F40="","",F40)</f>
        <v/>
      </c>
      <c r="G87" s="158"/>
      <c r="H87" s="158"/>
      <c r="I87" s="158"/>
      <c r="J87" s="158"/>
      <c r="K87" s="158"/>
      <c r="L87" s="158"/>
      <c r="M87" s="158"/>
      <c r="N87" s="158"/>
      <c r="O87" s="158"/>
      <c r="P87" s="159"/>
      <c r="Q87" s="149" t="str">
        <f>+IF(Q40="","",+Q40)</f>
        <v/>
      </c>
      <c r="R87" s="150"/>
      <c r="S87" s="150"/>
      <c r="T87" s="150"/>
      <c r="U87" s="150"/>
      <c r="V87" s="55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49"/>
      <c r="AN87" s="49"/>
      <c r="AO87" s="49"/>
      <c r="AP87" s="49"/>
      <c r="AQ87" s="49"/>
      <c r="AR87" s="49"/>
      <c r="AS87" s="52"/>
      <c r="AT87" s="52"/>
      <c r="AU87" s="52"/>
      <c r="AV87" s="52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1:74" ht="12.95" customHeight="1" x14ac:dyDescent="0.15">
      <c r="A88" s="229"/>
      <c r="B88" s="230"/>
      <c r="C88" s="230"/>
      <c r="D88" s="230"/>
      <c r="E88" s="231"/>
      <c r="F88" s="160"/>
      <c r="G88" s="161"/>
      <c r="H88" s="161"/>
      <c r="I88" s="161"/>
      <c r="J88" s="161"/>
      <c r="K88" s="161"/>
      <c r="L88" s="161"/>
      <c r="M88" s="161"/>
      <c r="N88" s="161"/>
      <c r="O88" s="161"/>
      <c r="P88" s="162"/>
      <c r="Q88" s="152"/>
      <c r="R88" s="153"/>
      <c r="S88" s="153"/>
      <c r="T88" s="153"/>
      <c r="U88" s="153"/>
      <c r="V88" s="55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49"/>
      <c r="AN88" s="49"/>
      <c r="AO88" s="49"/>
      <c r="AP88" s="49"/>
      <c r="AQ88" s="49"/>
      <c r="AR88" s="49"/>
      <c r="AS88" s="52"/>
      <c r="AT88" s="52"/>
      <c r="AU88" s="52"/>
      <c r="AV88" s="52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1:74" ht="12.95" customHeight="1" x14ac:dyDescent="0.15">
      <c r="A89" s="167" t="s">
        <v>56</v>
      </c>
      <c r="B89" s="227"/>
      <c r="C89" s="227"/>
      <c r="D89" s="227"/>
      <c r="E89" s="228"/>
      <c r="F89" s="157">
        <f>+IF(F42="","",F42)</f>
        <v>0</v>
      </c>
      <c r="G89" s="158"/>
      <c r="H89" s="158"/>
      <c r="I89" s="158"/>
      <c r="J89" s="158"/>
      <c r="K89" s="158"/>
      <c r="L89" s="158"/>
      <c r="M89" s="158"/>
      <c r="N89" s="158"/>
      <c r="O89" s="158"/>
      <c r="P89" s="159"/>
      <c r="Q89" s="291"/>
      <c r="R89" s="292"/>
      <c r="S89" s="292"/>
      <c r="T89" s="292"/>
      <c r="U89" s="292"/>
      <c r="V89" s="55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4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1:74" ht="12.95" customHeight="1" x14ac:dyDescent="0.15">
      <c r="A90" s="229"/>
      <c r="B90" s="230"/>
      <c r="C90" s="230"/>
      <c r="D90" s="230"/>
      <c r="E90" s="231"/>
      <c r="F90" s="160"/>
      <c r="G90" s="161"/>
      <c r="H90" s="161"/>
      <c r="I90" s="161"/>
      <c r="J90" s="161"/>
      <c r="K90" s="161"/>
      <c r="L90" s="161"/>
      <c r="M90" s="161"/>
      <c r="N90" s="161"/>
      <c r="O90" s="161"/>
      <c r="P90" s="162"/>
      <c r="Q90" s="293"/>
      <c r="R90" s="294"/>
      <c r="S90" s="294"/>
      <c r="T90" s="294"/>
      <c r="U90" s="294"/>
      <c r="V90" s="55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49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1:74" ht="12.95" customHeight="1" x14ac:dyDescent="0.15">
      <c r="A91" s="167" t="s">
        <v>57</v>
      </c>
      <c r="B91" s="227"/>
      <c r="C91" s="227"/>
      <c r="D91" s="227"/>
      <c r="E91" s="228"/>
      <c r="F91" s="157">
        <f>+IF(F44="","",F44)</f>
        <v>0</v>
      </c>
      <c r="G91" s="158"/>
      <c r="H91" s="158"/>
      <c r="I91" s="158"/>
      <c r="J91" s="158"/>
      <c r="K91" s="158"/>
      <c r="L91" s="158"/>
      <c r="M91" s="158"/>
      <c r="N91" s="158"/>
      <c r="O91" s="158"/>
      <c r="P91" s="159"/>
      <c r="Q91" s="291"/>
      <c r="R91" s="292"/>
      <c r="S91" s="292"/>
      <c r="T91" s="292"/>
      <c r="U91" s="292"/>
      <c r="V91" s="55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49"/>
      <c r="AN91" s="289" t="s">
        <v>33</v>
      </c>
      <c r="AO91" s="289"/>
      <c r="AP91" s="289"/>
      <c r="AQ91" s="289" t="s">
        <v>34</v>
      </c>
      <c r="AR91" s="289"/>
      <c r="AS91" s="289"/>
      <c r="AT91" s="289"/>
      <c r="AU91" s="289"/>
      <c r="AV91" s="289"/>
      <c r="AW91" s="289"/>
      <c r="AX91" s="289"/>
      <c r="AY91" s="271" t="s">
        <v>64</v>
      </c>
      <c r="AZ91" s="272"/>
      <c r="BA91" s="272"/>
      <c r="BB91" s="272"/>
      <c r="BC91" s="272"/>
      <c r="BD91" s="272"/>
      <c r="BE91" s="272"/>
      <c r="BF91" s="273"/>
      <c r="BG91"/>
      <c r="BH91"/>
      <c r="BI91"/>
      <c r="BJ91"/>
      <c r="BK91"/>
      <c r="BL91"/>
      <c r="BM91"/>
      <c r="BN91"/>
      <c r="BO91"/>
      <c r="BP91"/>
      <c r="BQ91" s="88"/>
      <c r="BR91" s="88"/>
      <c r="BS91" s="88"/>
      <c r="BT91" s="88"/>
      <c r="BU91" s="88"/>
      <c r="BV91" s="88"/>
    </row>
    <row r="92" spans="1:74" ht="12.95" customHeight="1" x14ac:dyDescent="0.15">
      <c r="A92" s="229"/>
      <c r="B92" s="230"/>
      <c r="C92" s="230"/>
      <c r="D92" s="230"/>
      <c r="E92" s="231"/>
      <c r="F92" s="160"/>
      <c r="G92" s="161"/>
      <c r="H92" s="161"/>
      <c r="I92" s="161"/>
      <c r="J92" s="161"/>
      <c r="K92" s="161"/>
      <c r="L92" s="161"/>
      <c r="M92" s="161"/>
      <c r="N92" s="161"/>
      <c r="O92" s="161"/>
      <c r="P92" s="162"/>
      <c r="Q92" s="293"/>
      <c r="R92" s="294"/>
      <c r="S92" s="294"/>
      <c r="T92" s="294"/>
      <c r="U92" s="294"/>
      <c r="V92" s="55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49"/>
      <c r="AN92" s="247">
        <v>0.1</v>
      </c>
      <c r="AO92" s="247"/>
      <c r="AP92" s="247"/>
      <c r="AQ92" s="109">
        <f>+IF(AQ45="","",AQ45)</f>
        <v>0</v>
      </c>
      <c r="AR92" s="109"/>
      <c r="AS92" s="109"/>
      <c r="AT92" s="109"/>
      <c r="AU92" s="109"/>
      <c r="AV92" s="109"/>
      <c r="AW92" s="109"/>
      <c r="AX92" s="109"/>
      <c r="AY92" s="109">
        <f>+IF(AY45="","",AY45)</f>
        <v>0</v>
      </c>
      <c r="AZ92" s="109"/>
      <c r="BA92" s="109"/>
      <c r="BB92" s="109"/>
      <c r="BC92" s="109"/>
      <c r="BD92" s="109"/>
      <c r="BE92" s="109"/>
      <c r="BF92" s="109"/>
      <c r="BG92"/>
      <c r="BH92"/>
      <c r="BI92"/>
      <c r="BJ92"/>
      <c r="BK92"/>
      <c r="BL92"/>
      <c r="BM92"/>
      <c r="BN92"/>
      <c r="BO92"/>
      <c r="BP92"/>
      <c r="BQ92" s="88"/>
      <c r="BR92" s="88"/>
      <c r="BS92" s="88"/>
      <c r="BT92" s="88"/>
      <c r="BU92" s="88"/>
      <c r="BV92" s="88"/>
    </row>
    <row r="93" spans="1:74" ht="12.95" customHeight="1" x14ac:dyDescent="0.15">
      <c r="A93" s="132" t="s">
        <v>58</v>
      </c>
      <c r="B93" s="132"/>
      <c r="C93" s="132"/>
      <c r="D93" s="132"/>
      <c r="E93" s="132"/>
      <c r="F93" s="133">
        <f>+IF(F46="","",F46)</f>
        <v>0</v>
      </c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246"/>
      <c r="R93" s="246"/>
      <c r="S93" s="246"/>
      <c r="T93" s="246"/>
      <c r="U93" s="290"/>
      <c r="V93" s="57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49"/>
      <c r="AN93" s="247">
        <v>0.08</v>
      </c>
      <c r="AO93" s="247"/>
      <c r="AP93" s="247"/>
      <c r="AQ93" s="109">
        <f>+IF(AQ46="","",AQ46)</f>
        <v>0</v>
      </c>
      <c r="AR93" s="109"/>
      <c r="AS93" s="109"/>
      <c r="AT93" s="109"/>
      <c r="AU93" s="109"/>
      <c r="AV93" s="109"/>
      <c r="AW93" s="109"/>
      <c r="AX93" s="109"/>
      <c r="AY93" s="109">
        <f t="shared" ref="AY93:AY94" si="9">+IF(AY46="","",AY46)</f>
        <v>0</v>
      </c>
      <c r="AZ93" s="109"/>
      <c r="BA93" s="109"/>
      <c r="BB93" s="109"/>
      <c r="BC93" s="109"/>
      <c r="BD93" s="109"/>
      <c r="BE93" s="109"/>
      <c r="BF93" s="109"/>
      <c r="BG93"/>
      <c r="BH93"/>
      <c r="BI93"/>
      <c r="BJ93"/>
      <c r="BK93"/>
      <c r="BL93"/>
      <c r="BM93"/>
      <c r="BN93"/>
      <c r="BO93"/>
      <c r="BP93"/>
      <c r="BQ93" s="108"/>
      <c r="BR93" s="108"/>
      <c r="BS93" s="108"/>
      <c r="BT93" s="108"/>
      <c r="BU93" s="108"/>
      <c r="BV93" s="108"/>
    </row>
    <row r="94" spans="1:74" ht="12.95" customHeight="1" x14ac:dyDescent="0.15">
      <c r="A94" s="132"/>
      <c r="B94" s="132"/>
      <c r="C94" s="132"/>
      <c r="D94" s="132"/>
      <c r="E94" s="132"/>
      <c r="F94" s="135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246"/>
      <c r="R94" s="246"/>
      <c r="S94" s="246"/>
      <c r="T94" s="246"/>
      <c r="U94" s="290"/>
      <c r="V94" s="57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/>
      <c r="AN94" s="247">
        <v>0</v>
      </c>
      <c r="AO94" s="247"/>
      <c r="AP94" s="247"/>
      <c r="AQ94" s="109">
        <f>+IF(AQ47="","",AQ47)</f>
        <v>0</v>
      </c>
      <c r="AR94" s="109"/>
      <c r="AS94" s="109"/>
      <c r="AT94" s="109"/>
      <c r="AU94" s="109"/>
      <c r="AV94" s="109"/>
      <c r="AW94" s="109"/>
      <c r="AX94" s="109"/>
      <c r="AY94" s="109">
        <f t="shared" si="9"/>
        <v>0</v>
      </c>
      <c r="AZ94" s="109"/>
      <c r="BA94" s="109"/>
      <c r="BB94" s="109"/>
      <c r="BC94" s="109"/>
      <c r="BD94" s="109"/>
      <c r="BE94" s="109"/>
      <c r="BF94" s="109"/>
      <c r="BG94"/>
      <c r="BH94"/>
      <c r="BI94"/>
      <c r="BJ94"/>
      <c r="BK94"/>
      <c r="BL94"/>
      <c r="BM94"/>
      <c r="BN94"/>
      <c r="BO94"/>
      <c r="BP94"/>
      <c r="BQ94" s="108"/>
      <c r="BR94" s="108"/>
      <c r="BS94" s="108"/>
      <c r="BT94" s="108"/>
      <c r="BU94" s="108"/>
      <c r="BV94" s="108"/>
    </row>
  </sheetData>
  <sheetProtection algorithmName="SHA-512" hashValue="8ONil33PjxrGaxMwfaUQb2UyH4a5fuAvJxB5Acf3eVGwVtFDuPYnUXs/rQTb+AAo4MIP9/KtgDC0Uj0ZKFZ0xA==" saltValue="J35xngQjd/ovbOAOgBdUWA==" spinCount="100000" sheet="1" objects="1" selectLockedCells="1"/>
  <mergeCells count="288">
    <mergeCell ref="F77:P78"/>
    <mergeCell ref="Q77:U78"/>
    <mergeCell ref="A77:E78"/>
    <mergeCell ref="A79:E80"/>
    <mergeCell ref="F79:P80"/>
    <mergeCell ref="Q79:U80"/>
    <mergeCell ref="A55:W55"/>
    <mergeCell ref="A72:A73"/>
    <mergeCell ref="A89:E90"/>
    <mergeCell ref="F89:P90"/>
    <mergeCell ref="Q89:U90"/>
    <mergeCell ref="A81:E82"/>
    <mergeCell ref="F81:P82"/>
    <mergeCell ref="Q81:U82"/>
    <mergeCell ref="A83:E84"/>
    <mergeCell ref="F83:P84"/>
    <mergeCell ref="Q83:U84"/>
    <mergeCell ref="A85:E86"/>
    <mergeCell ref="F85:P86"/>
    <mergeCell ref="Q85:U86"/>
    <mergeCell ref="A87:E88"/>
    <mergeCell ref="F87:P88"/>
    <mergeCell ref="Q87:U88"/>
    <mergeCell ref="B72:R73"/>
    <mergeCell ref="S72:AA73"/>
    <mergeCell ref="AB72:AL73"/>
    <mergeCell ref="AF59:AH60"/>
    <mergeCell ref="AI59:AL60"/>
    <mergeCell ref="A59:N60"/>
    <mergeCell ref="A70:A71"/>
    <mergeCell ref="B70:R71"/>
    <mergeCell ref="S70:AA71"/>
    <mergeCell ref="AB70:AL71"/>
    <mergeCell ref="A62:A63"/>
    <mergeCell ref="AM70:AO71"/>
    <mergeCell ref="A64:A65"/>
    <mergeCell ref="B64:R65"/>
    <mergeCell ref="S64:AA65"/>
    <mergeCell ref="AB64:AL65"/>
    <mergeCell ref="AM64:AO65"/>
    <mergeCell ref="A68:A69"/>
    <mergeCell ref="B68:R69"/>
    <mergeCell ref="S68:AA69"/>
    <mergeCell ref="AB68:AL69"/>
    <mergeCell ref="AM68:AO69"/>
    <mergeCell ref="A66:A67"/>
    <mergeCell ref="B66:R67"/>
    <mergeCell ref="S66:AA67"/>
    <mergeCell ref="AB66:AL67"/>
    <mergeCell ref="AM66:AO67"/>
    <mergeCell ref="A25:A26"/>
    <mergeCell ref="B25:R26"/>
    <mergeCell ref="S25:AA26"/>
    <mergeCell ref="AB25:AL26"/>
    <mergeCell ref="AM25:AO26"/>
    <mergeCell ref="AP25:AZ26"/>
    <mergeCell ref="A36:E37"/>
    <mergeCell ref="F36:P37"/>
    <mergeCell ref="Q36:U37"/>
    <mergeCell ref="V36:AL37"/>
    <mergeCell ref="A32:E33"/>
    <mergeCell ref="F32:P33"/>
    <mergeCell ref="Q32:U33"/>
    <mergeCell ref="V32:AL33"/>
    <mergeCell ref="A34:E35"/>
    <mergeCell ref="F34:P35"/>
    <mergeCell ref="Q34:U35"/>
    <mergeCell ref="V34:AL35"/>
    <mergeCell ref="AY33:BJ33"/>
    <mergeCell ref="AY34:BJ37"/>
    <mergeCell ref="A21:A22"/>
    <mergeCell ref="B21:R22"/>
    <mergeCell ref="S21:AA22"/>
    <mergeCell ref="AB21:AL22"/>
    <mergeCell ref="AM21:AO22"/>
    <mergeCell ref="AP21:AZ22"/>
    <mergeCell ref="BA21:BK22"/>
    <mergeCell ref="BL21:BV22"/>
    <mergeCell ref="A30:E31"/>
    <mergeCell ref="F30:P31"/>
    <mergeCell ref="Q30:U31"/>
    <mergeCell ref="V30:AL31"/>
    <mergeCell ref="A23:A24"/>
    <mergeCell ref="B23:R24"/>
    <mergeCell ref="S23:AA24"/>
    <mergeCell ref="AB23:AL24"/>
    <mergeCell ref="AM23:AO24"/>
    <mergeCell ref="BA25:BK26"/>
    <mergeCell ref="BL25:BV26"/>
    <mergeCell ref="S27:AA28"/>
    <mergeCell ref="AB27:AL28"/>
    <mergeCell ref="AM27:AO28"/>
    <mergeCell ref="AP27:AZ28"/>
    <mergeCell ref="BA27:BK28"/>
    <mergeCell ref="A19:A20"/>
    <mergeCell ref="B19:R20"/>
    <mergeCell ref="S19:AA20"/>
    <mergeCell ref="AB19:AL20"/>
    <mergeCell ref="AM19:AO20"/>
    <mergeCell ref="AP19:AZ20"/>
    <mergeCell ref="BA19:BK20"/>
    <mergeCell ref="BL19:BV20"/>
    <mergeCell ref="A17:A18"/>
    <mergeCell ref="B17:R18"/>
    <mergeCell ref="S17:AA18"/>
    <mergeCell ref="AB17:AL18"/>
    <mergeCell ref="AM17:AO18"/>
    <mergeCell ref="AP17:AZ18"/>
    <mergeCell ref="BA17:BK18"/>
    <mergeCell ref="BL17:BV18"/>
    <mergeCell ref="A15:A16"/>
    <mergeCell ref="B15:R16"/>
    <mergeCell ref="S15:AA16"/>
    <mergeCell ref="AB15:AL16"/>
    <mergeCell ref="AM15:AO16"/>
    <mergeCell ref="AP15:AZ16"/>
    <mergeCell ref="BV8:BV9"/>
    <mergeCell ref="BC14:BF14"/>
    <mergeCell ref="BA15:BK15"/>
    <mergeCell ref="BL15:BV16"/>
    <mergeCell ref="BA16:BK16"/>
    <mergeCell ref="BD12:BJ12"/>
    <mergeCell ref="BO12:BU12"/>
    <mergeCell ref="AY11:BB11"/>
    <mergeCell ref="A11:N11"/>
    <mergeCell ref="AF11:AH11"/>
    <mergeCell ref="AI11:AL11"/>
    <mergeCell ref="AE9:AL10"/>
    <mergeCell ref="A12:N13"/>
    <mergeCell ref="AF12:AH13"/>
    <mergeCell ref="AI12:AL13"/>
    <mergeCell ref="BE11:BU11"/>
    <mergeCell ref="AY7:BA10"/>
    <mergeCell ref="BT2:BU2"/>
    <mergeCell ref="B4:S5"/>
    <mergeCell ref="T4:V5"/>
    <mergeCell ref="AP4:AU7"/>
    <mergeCell ref="BB4:BD4"/>
    <mergeCell ref="BE4:BK4"/>
    <mergeCell ref="F6:S6"/>
    <mergeCell ref="BT7:BU10"/>
    <mergeCell ref="AA4:AL4"/>
    <mergeCell ref="AA5:AL7"/>
    <mergeCell ref="BD7:BS10"/>
    <mergeCell ref="A8:W8"/>
    <mergeCell ref="X8:AD8"/>
    <mergeCell ref="AE8:AL8"/>
    <mergeCell ref="A1:H2"/>
    <mergeCell ref="A9:W10"/>
    <mergeCell ref="X9:AD10"/>
    <mergeCell ref="AF1:AQ2"/>
    <mergeCell ref="BL2:BO2"/>
    <mergeCell ref="BQ2:BR2"/>
    <mergeCell ref="BD5:BU6"/>
    <mergeCell ref="AY5:BA6"/>
    <mergeCell ref="A93:E94"/>
    <mergeCell ref="F93:P94"/>
    <mergeCell ref="Q93:U94"/>
    <mergeCell ref="AN91:AP91"/>
    <mergeCell ref="AQ91:AX91"/>
    <mergeCell ref="AY91:BF91"/>
    <mergeCell ref="AN92:AP92"/>
    <mergeCell ref="AQ92:AX92"/>
    <mergeCell ref="AY92:BF92"/>
    <mergeCell ref="AN93:AP93"/>
    <mergeCell ref="AQ93:AX93"/>
    <mergeCell ref="AY93:BF93"/>
    <mergeCell ref="AN94:AP94"/>
    <mergeCell ref="AQ94:AX94"/>
    <mergeCell ref="AY94:BF94"/>
    <mergeCell ref="A91:E92"/>
    <mergeCell ref="F91:P92"/>
    <mergeCell ref="Q91:U92"/>
    <mergeCell ref="AP23:AZ24"/>
    <mergeCell ref="BA23:BK24"/>
    <mergeCell ref="BL23:BV24"/>
    <mergeCell ref="BL27:BV28"/>
    <mergeCell ref="AA51:AL51"/>
    <mergeCell ref="AA52:AL54"/>
    <mergeCell ref="BK33:BV33"/>
    <mergeCell ref="AY38:BP38"/>
    <mergeCell ref="BQ38:BV38"/>
    <mergeCell ref="BQ39:BV42"/>
    <mergeCell ref="BL49:BO49"/>
    <mergeCell ref="BQ49:BR49"/>
    <mergeCell ref="BT49:BU49"/>
    <mergeCell ref="AY44:BF44"/>
    <mergeCell ref="AY45:BF45"/>
    <mergeCell ref="AY46:BF46"/>
    <mergeCell ref="V42:AL43"/>
    <mergeCell ref="V38:AL39"/>
    <mergeCell ref="V44:AL45"/>
    <mergeCell ref="BQ44:BV45"/>
    <mergeCell ref="V46:AL47"/>
    <mergeCell ref="BI44:BI45"/>
    <mergeCell ref="AN44:AP44"/>
    <mergeCell ref="AQ44:AX44"/>
    <mergeCell ref="S74:AA75"/>
    <mergeCell ref="AB74:AL75"/>
    <mergeCell ref="AM74:AO75"/>
    <mergeCell ref="AP74:AZ75"/>
    <mergeCell ref="BA74:BK75"/>
    <mergeCell ref="BL74:BV75"/>
    <mergeCell ref="BA70:BK71"/>
    <mergeCell ref="BL70:BV71"/>
    <mergeCell ref="BQ43:BV43"/>
    <mergeCell ref="BQ46:BV47"/>
    <mergeCell ref="BP44:BP45"/>
    <mergeCell ref="Q44:U45"/>
    <mergeCell ref="Q46:U47"/>
    <mergeCell ref="AN45:AP45"/>
    <mergeCell ref="AQ45:AX45"/>
    <mergeCell ref="AN46:AP46"/>
    <mergeCell ref="AQ46:AX46"/>
    <mergeCell ref="AN47:AP47"/>
    <mergeCell ref="AQ47:AX47"/>
    <mergeCell ref="BJ44:BJ45"/>
    <mergeCell ref="BK44:BK45"/>
    <mergeCell ref="BL44:BL45"/>
    <mergeCell ref="BM44:BM45"/>
    <mergeCell ref="BN44:BN45"/>
    <mergeCell ref="AM72:AO73"/>
    <mergeCell ref="AP72:AZ73"/>
    <mergeCell ref="AP70:AZ71"/>
    <mergeCell ref="AP64:AZ65"/>
    <mergeCell ref="AP68:AZ69"/>
    <mergeCell ref="AY39:BP42"/>
    <mergeCell ref="BK34:BV37"/>
    <mergeCell ref="BA68:BK69"/>
    <mergeCell ref="BL68:BV69"/>
    <mergeCell ref="BA72:BK73"/>
    <mergeCell ref="BL72:BV73"/>
    <mergeCell ref="BO44:BO45"/>
    <mergeCell ref="AP66:AZ67"/>
    <mergeCell ref="BA62:BK62"/>
    <mergeCell ref="AF48:AQ49"/>
    <mergeCell ref="BL64:BV65"/>
    <mergeCell ref="BA64:BK65"/>
    <mergeCell ref="BB51:BD51"/>
    <mergeCell ref="BD54:BS57"/>
    <mergeCell ref="BT54:BU57"/>
    <mergeCell ref="BL62:BV63"/>
    <mergeCell ref="BA63:BK63"/>
    <mergeCell ref="BE51:BK51"/>
    <mergeCell ref="BD59:BJ59"/>
    <mergeCell ref="BA66:BK67"/>
    <mergeCell ref="BL66:BV67"/>
    <mergeCell ref="T51:V52"/>
    <mergeCell ref="F53:S53"/>
    <mergeCell ref="AY58:BB58"/>
    <mergeCell ref="B62:R63"/>
    <mergeCell ref="S62:AA63"/>
    <mergeCell ref="AB62:AL63"/>
    <mergeCell ref="AM62:AO63"/>
    <mergeCell ref="AP62:AZ63"/>
    <mergeCell ref="BC61:BF61"/>
    <mergeCell ref="BO59:BU59"/>
    <mergeCell ref="BE58:BU58"/>
    <mergeCell ref="BV55:BV56"/>
    <mergeCell ref="X55:AD55"/>
    <mergeCell ref="AE55:AL55"/>
    <mergeCell ref="A58:N58"/>
    <mergeCell ref="AF58:AH58"/>
    <mergeCell ref="AI58:AL58"/>
    <mergeCell ref="A56:W57"/>
    <mergeCell ref="X56:AD57"/>
    <mergeCell ref="AE56:AL57"/>
    <mergeCell ref="AY52:BA53"/>
    <mergeCell ref="AY54:BA57"/>
    <mergeCell ref="A38:E39"/>
    <mergeCell ref="F38:P39"/>
    <mergeCell ref="Q38:U39"/>
    <mergeCell ref="A40:E41"/>
    <mergeCell ref="F40:P41"/>
    <mergeCell ref="Q40:U41"/>
    <mergeCell ref="V40:AL41"/>
    <mergeCell ref="A44:E45"/>
    <mergeCell ref="B51:S52"/>
    <mergeCell ref="AY47:BF47"/>
    <mergeCell ref="BD52:BU53"/>
    <mergeCell ref="BI43:BP43"/>
    <mergeCell ref="A42:E43"/>
    <mergeCell ref="F42:P43"/>
    <mergeCell ref="Q42:U43"/>
    <mergeCell ref="F44:P45"/>
    <mergeCell ref="A46:E47"/>
    <mergeCell ref="F46:P47"/>
    <mergeCell ref="A48:H49"/>
  </mergeCells>
  <phoneticPr fontId="2"/>
  <dataValidations count="4">
    <dataValidation type="textLength" operator="lessThanOrEqual" allowBlank="1" showErrorMessage="1" error="4文字以内で入力してください" sqref="AI12:AL13" xr:uid="{21D52819-CE42-4B32-846F-1294DC2FAF79}">
      <formula1>4</formula1>
    </dataValidation>
    <dataValidation type="textLength" operator="equal" allowBlank="1" showInputMessage="1" showErrorMessage="1" error="8桁で入力して下さい" sqref="AE9:AL10" xr:uid="{00B88F34-180D-4117-9D65-C3BDD185AB5F}">
      <formula1>8</formula1>
    </dataValidation>
    <dataValidation type="textLength" operator="equal" allowBlank="1" showInputMessage="1" showErrorMessage="1" error="6桁で入力して下さい" sqref="X9:AD10" xr:uid="{D10E982E-5560-4B56-9069-44DA63D293AE}">
      <formula1>6</formula1>
    </dataValidation>
    <dataValidation type="textLength" operator="equal" allowBlank="1" showInputMessage="1" showErrorMessage="1" error="13桁で入力してください" sqref="BE11:BU11" xr:uid="{2439ACE6-D0B6-4779-B87D-A161FC1BAF07}">
      <formula1>13</formula1>
    </dataValidation>
  </dataValidations>
  <printOptions horizontalCentered="1"/>
  <pageMargins left="0.51181102362204722" right="0.51181102362204722" top="0.35433070866141736" bottom="0.47244094488188981" header="0.31496062992125984" footer="0.31496062992125984"/>
  <pageSetup paperSize="9" scale="94" firstPageNumber="12" fitToWidth="0" fitToHeight="0" orientation="landscape" useFirstPageNumber="1" verticalDpi="96" r:id="rId1"/>
  <headerFooter>
    <oddFooter>&amp;R2023.8 改定</oddFooter>
  </headerFooter>
  <rowBreaks count="1" manualBreakCount="1">
    <brk id="47" min="5" max="7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EBE7-0D27-472D-BB2D-0142CDBFEED6}">
  <sheetPr>
    <tabColor theme="3"/>
  </sheetPr>
  <dimension ref="A1:GK94"/>
  <sheetViews>
    <sheetView showGridLines="0" showWhiteSpace="0" view="pageBreakPreview" zoomScale="90" zoomScaleNormal="100" zoomScaleSheetLayoutView="90" workbookViewId="0">
      <selection activeCell="S51" sqref="S51"/>
    </sheetView>
  </sheetViews>
  <sheetFormatPr defaultColWidth="2.140625" defaultRowHeight="12.95" customHeight="1" x14ac:dyDescent="0.15"/>
  <cols>
    <col min="1" max="1" width="3.42578125" style="21" bestFit="1" customWidth="1"/>
    <col min="2" max="74" width="2.140625" style="21" customWidth="1"/>
    <col min="75" max="90" width="2.140625" style="21"/>
    <col min="91" max="91" width="10.7109375" style="21" bestFit="1" customWidth="1"/>
    <col min="92" max="254" width="2.140625" style="21"/>
    <col min="255" max="255" width="2.42578125" style="21" customWidth="1"/>
    <col min="256" max="329" width="2.140625" style="21"/>
    <col min="330" max="330" width="2.42578125" style="21" customWidth="1"/>
    <col min="331" max="510" width="2.140625" style="21"/>
    <col min="511" max="511" width="2.42578125" style="21" customWidth="1"/>
    <col min="512" max="585" width="2.140625" style="21"/>
    <col min="586" max="586" width="2.42578125" style="21" customWidth="1"/>
    <col min="587" max="766" width="2.140625" style="21"/>
    <col min="767" max="767" width="2.42578125" style="21" customWidth="1"/>
    <col min="768" max="841" width="2.140625" style="21"/>
    <col min="842" max="842" width="2.42578125" style="21" customWidth="1"/>
    <col min="843" max="1022" width="2.140625" style="21"/>
    <col min="1023" max="1023" width="2.42578125" style="21" customWidth="1"/>
    <col min="1024" max="1097" width="2.140625" style="21"/>
    <col min="1098" max="1098" width="2.42578125" style="21" customWidth="1"/>
    <col min="1099" max="1278" width="2.140625" style="21"/>
    <col min="1279" max="1279" width="2.42578125" style="21" customWidth="1"/>
    <col min="1280" max="1353" width="2.140625" style="21"/>
    <col min="1354" max="1354" width="2.42578125" style="21" customWidth="1"/>
    <col min="1355" max="1534" width="2.140625" style="21"/>
    <col min="1535" max="1535" width="2.42578125" style="21" customWidth="1"/>
    <col min="1536" max="1609" width="2.140625" style="21"/>
    <col min="1610" max="1610" width="2.42578125" style="21" customWidth="1"/>
    <col min="1611" max="1790" width="2.140625" style="21"/>
    <col min="1791" max="1791" width="2.42578125" style="21" customWidth="1"/>
    <col min="1792" max="1865" width="2.140625" style="21"/>
    <col min="1866" max="1866" width="2.42578125" style="21" customWidth="1"/>
    <col min="1867" max="2046" width="2.140625" style="21"/>
    <col min="2047" max="2047" width="2.42578125" style="21" customWidth="1"/>
    <col min="2048" max="2121" width="2.140625" style="21"/>
    <col min="2122" max="2122" width="2.42578125" style="21" customWidth="1"/>
    <col min="2123" max="2302" width="2.140625" style="21"/>
    <col min="2303" max="2303" width="2.42578125" style="21" customWidth="1"/>
    <col min="2304" max="2377" width="2.140625" style="21"/>
    <col min="2378" max="2378" width="2.42578125" style="21" customWidth="1"/>
    <col min="2379" max="2558" width="2.140625" style="21"/>
    <col min="2559" max="2559" width="2.42578125" style="21" customWidth="1"/>
    <col min="2560" max="2633" width="2.140625" style="21"/>
    <col min="2634" max="2634" width="2.42578125" style="21" customWidth="1"/>
    <col min="2635" max="2814" width="2.140625" style="21"/>
    <col min="2815" max="2815" width="2.42578125" style="21" customWidth="1"/>
    <col min="2816" max="2889" width="2.140625" style="21"/>
    <col min="2890" max="2890" width="2.42578125" style="21" customWidth="1"/>
    <col min="2891" max="3070" width="2.140625" style="21"/>
    <col min="3071" max="3071" width="2.42578125" style="21" customWidth="1"/>
    <col min="3072" max="3145" width="2.140625" style="21"/>
    <col min="3146" max="3146" width="2.42578125" style="21" customWidth="1"/>
    <col min="3147" max="3326" width="2.140625" style="21"/>
    <col min="3327" max="3327" width="2.42578125" style="21" customWidth="1"/>
    <col min="3328" max="3401" width="2.140625" style="21"/>
    <col min="3402" max="3402" width="2.42578125" style="21" customWidth="1"/>
    <col min="3403" max="3582" width="2.140625" style="21"/>
    <col min="3583" max="3583" width="2.42578125" style="21" customWidth="1"/>
    <col min="3584" max="3657" width="2.140625" style="21"/>
    <col min="3658" max="3658" width="2.42578125" style="21" customWidth="1"/>
    <col min="3659" max="3838" width="2.140625" style="21"/>
    <col min="3839" max="3839" width="2.42578125" style="21" customWidth="1"/>
    <col min="3840" max="3913" width="2.140625" style="21"/>
    <col min="3914" max="3914" width="2.42578125" style="21" customWidth="1"/>
    <col min="3915" max="4094" width="2.140625" style="21"/>
    <col min="4095" max="4095" width="2.42578125" style="21" customWidth="1"/>
    <col min="4096" max="4169" width="2.140625" style="21"/>
    <col min="4170" max="4170" width="2.42578125" style="21" customWidth="1"/>
    <col min="4171" max="4350" width="2.140625" style="21"/>
    <col min="4351" max="4351" width="2.42578125" style="21" customWidth="1"/>
    <col min="4352" max="4425" width="2.140625" style="21"/>
    <col min="4426" max="4426" width="2.42578125" style="21" customWidth="1"/>
    <col min="4427" max="4606" width="2.140625" style="21"/>
    <col min="4607" max="4607" width="2.42578125" style="21" customWidth="1"/>
    <col min="4608" max="4681" width="2.140625" style="21"/>
    <col min="4682" max="4682" width="2.42578125" style="21" customWidth="1"/>
    <col min="4683" max="4862" width="2.140625" style="21"/>
    <col min="4863" max="4863" width="2.42578125" style="21" customWidth="1"/>
    <col min="4864" max="4937" width="2.140625" style="21"/>
    <col min="4938" max="4938" width="2.42578125" style="21" customWidth="1"/>
    <col min="4939" max="5118" width="2.140625" style="21"/>
    <col min="5119" max="5119" width="2.42578125" style="21" customWidth="1"/>
    <col min="5120" max="5193" width="2.140625" style="21"/>
    <col min="5194" max="5194" width="2.42578125" style="21" customWidth="1"/>
    <col min="5195" max="5374" width="2.140625" style="21"/>
    <col min="5375" max="5375" width="2.42578125" style="21" customWidth="1"/>
    <col min="5376" max="5449" width="2.140625" style="21"/>
    <col min="5450" max="5450" width="2.42578125" style="21" customWidth="1"/>
    <col min="5451" max="5630" width="2.140625" style="21"/>
    <col min="5631" max="5631" width="2.42578125" style="21" customWidth="1"/>
    <col min="5632" max="5705" width="2.140625" style="21"/>
    <col min="5706" max="5706" width="2.42578125" style="21" customWidth="1"/>
    <col min="5707" max="5886" width="2.140625" style="21"/>
    <col min="5887" max="5887" width="2.42578125" style="21" customWidth="1"/>
    <col min="5888" max="5961" width="2.140625" style="21"/>
    <col min="5962" max="5962" width="2.42578125" style="21" customWidth="1"/>
    <col min="5963" max="6142" width="2.140625" style="21"/>
    <col min="6143" max="6143" width="2.42578125" style="21" customWidth="1"/>
    <col min="6144" max="6217" width="2.140625" style="21"/>
    <col min="6218" max="6218" width="2.42578125" style="21" customWidth="1"/>
    <col min="6219" max="6398" width="2.140625" style="21"/>
    <col min="6399" max="6399" width="2.42578125" style="21" customWidth="1"/>
    <col min="6400" max="6473" width="2.140625" style="21"/>
    <col min="6474" max="6474" width="2.42578125" style="21" customWidth="1"/>
    <col min="6475" max="6654" width="2.140625" style="21"/>
    <col min="6655" max="6655" width="2.42578125" style="21" customWidth="1"/>
    <col min="6656" max="6729" width="2.140625" style="21"/>
    <col min="6730" max="6730" width="2.42578125" style="21" customWidth="1"/>
    <col min="6731" max="6910" width="2.140625" style="21"/>
    <col min="6911" max="6911" width="2.42578125" style="21" customWidth="1"/>
    <col min="6912" max="6985" width="2.140625" style="21"/>
    <col min="6986" max="6986" width="2.42578125" style="21" customWidth="1"/>
    <col min="6987" max="7166" width="2.140625" style="21"/>
    <col min="7167" max="7167" width="2.42578125" style="21" customWidth="1"/>
    <col min="7168" max="7241" width="2.140625" style="21"/>
    <col min="7242" max="7242" width="2.42578125" style="21" customWidth="1"/>
    <col min="7243" max="7422" width="2.140625" style="21"/>
    <col min="7423" max="7423" width="2.42578125" style="21" customWidth="1"/>
    <col min="7424" max="7497" width="2.140625" style="21"/>
    <col min="7498" max="7498" width="2.42578125" style="21" customWidth="1"/>
    <col min="7499" max="7678" width="2.140625" style="21"/>
    <col min="7679" max="7679" width="2.42578125" style="21" customWidth="1"/>
    <col min="7680" max="7753" width="2.140625" style="21"/>
    <col min="7754" max="7754" width="2.42578125" style="21" customWidth="1"/>
    <col min="7755" max="7934" width="2.140625" style="21"/>
    <col min="7935" max="7935" width="2.42578125" style="21" customWidth="1"/>
    <col min="7936" max="8009" width="2.140625" style="21"/>
    <col min="8010" max="8010" width="2.42578125" style="21" customWidth="1"/>
    <col min="8011" max="8190" width="2.140625" style="21"/>
    <col min="8191" max="8191" width="2.42578125" style="21" customWidth="1"/>
    <col min="8192" max="8265" width="2.140625" style="21"/>
    <col min="8266" max="8266" width="2.42578125" style="21" customWidth="1"/>
    <col min="8267" max="8446" width="2.140625" style="21"/>
    <col min="8447" max="8447" width="2.42578125" style="21" customWidth="1"/>
    <col min="8448" max="8521" width="2.140625" style="21"/>
    <col min="8522" max="8522" width="2.42578125" style="21" customWidth="1"/>
    <col min="8523" max="8702" width="2.140625" style="21"/>
    <col min="8703" max="8703" width="2.42578125" style="21" customWidth="1"/>
    <col min="8704" max="8777" width="2.140625" style="21"/>
    <col min="8778" max="8778" width="2.42578125" style="21" customWidth="1"/>
    <col min="8779" max="8958" width="2.140625" style="21"/>
    <col min="8959" max="8959" width="2.42578125" style="21" customWidth="1"/>
    <col min="8960" max="9033" width="2.140625" style="21"/>
    <col min="9034" max="9034" width="2.42578125" style="21" customWidth="1"/>
    <col min="9035" max="9214" width="2.140625" style="21"/>
    <col min="9215" max="9215" width="2.42578125" style="21" customWidth="1"/>
    <col min="9216" max="9289" width="2.140625" style="21"/>
    <col min="9290" max="9290" width="2.42578125" style="21" customWidth="1"/>
    <col min="9291" max="9470" width="2.140625" style="21"/>
    <col min="9471" max="9471" width="2.42578125" style="21" customWidth="1"/>
    <col min="9472" max="9545" width="2.140625" style="21"/>
    <col min="9546" max="9546" width="2.42578125" style="21" customWidth="1"/>
    <col min="9547" max="9726" width="2.140625" style="21"/>
    <col min="9727" max="9727" width="2.42578125" style="21" customWidth="1"/>
    <col min="9728" max="9801" width="2.140625" style="21"/>
    <col min="9802" max="9802" width="2.42578125" style="21" customWidth="1"/>
    <col min="9803" max="9982" width="2.140625" style="21"/>
    <col min="9983" max="9983" width="2.42578125" style="21" customWidth="1"/>
    <col min="9984" max="10057" width="2.140625" style="21"/>
    <col min="10058" max="10058" width="2.42578125" style="21" customWidth="1"/>
    <col min="10059" max="10238" width="2.140625" style="21"/>
    <col min="10239" max="10239" width="2.42578125" style="21" customWidth="1"/>
    <col min="10240" max="10313" width="2.140625" style="21"/>
    <col min="10314" max="10314" width="2.42578125" style="21" customWidth="1"/>
    <col min="10315" max="10494" width="2.140625" style="21"/>
    <col min="10495" max="10495" width="2.42578125" style="21" customWidth="1"/>
    <col min="10496" max="10569" width="2.140625" style="21"/>
    <col min="10570" max="10570" width="2.42578125" style="21" customWidth="1"/>
    <col min="10571" max="10750" width="2.140625" style="21"/>
    <col min="10751" max="10751" width="2.42578125" style="21" customWidth="1"/>
    <col min="10752" max="10825" width="2.140625" style="21"/>
    <col min="10826" max="10826" width="2.42578125" style="21" customWidth="1"/>
    <col min="10827" max="11006" width="2.140625" style="21"/>
    <col min="11007" max="11007" width="2.42578125" style="21" customWidth="1"/>
    <col min="11008" max="11081" width="2.140625" style="21"/>
    <col min="11082" max="11082" width="2.42578125" style="21" customWidth="1"/>
    <col min="11083" max="11262" width="2.140625" style="21"/>
    <col min="11263" max="11263" width="2.42578125" style="21" customWidth="1"/>
    <col min="11264" max="11337" width="2.140625" style="21"/>
    <col min="11338" max="11338" width="2.42578125" style="21" customWidth="1"/>
    <col min="11339" max="11518" width="2.140625" style="21"/>
    <col min="11519" max="11519" width="2.42578125" style="21" customWidth="1"/>
    <col min="11520" max="11593" width="2.140625" style="21"/>
    <col min="11594" max="11594" width="2.42578125" style="21" customWidth="1"/>
    <col min="11595" max="11774" width="2.140625" style="21"/>
    <col min="11775" max="11775" width="2.42578125" style="21" customWidth="1"/>
    <col min="11776" max="11849" width="2.140625" style="21"/>
    <col min="11850" max="11850" width="2.42578125" style="21" customWidth="1"/>
    <col min="11851" max="12030" width="2.140625" style="21"/>
    <col min="12031" max="12031" width="2.42578125" style="21" customWidth="1"/>
    <col min="12032" max="12105" width="2.140625" style="21"/>
    <col min="12106" max="12106" width="2.42578125" style="21" customWidth="1"/>
    <col min="12107" max="12286" width="2.140625" style="21"/>
    <col min="12287" max="12287" width="2.42578125" style="21" customWidth="1"/>
    <col min="12288" max="12361" width="2.140625" style="21"/>
    <col min="12362" max="12362" width="2.42578125" style="21" customWidth="1"/>
    <col min="12363" max="12542" width="2.140625" style="21"/>
    <col min="12543" max="12543" width="2.42578125" style="21" customWidth="1"/>
    <col min="12544" max="12617" width="2.140625" style="21"/>
    <col min="12618" max="12618" width="2.42578125" style="21" customWidth="1"/>
    <col min="12619" max="12798" width="2.140625" style="21"/>
    <col min="12799" max="12799" width="2.42578125" style="21" customWidth="1"/>
    <col min="12800" max="12873" width="2.140625" style="21"/>
    <col min="12874" max="12874" width="2.42578125" style="21" customWidth="1"/>
    <col min="12875" max="13054" width="2.140625" style="21"/>
    <col min="13055" max="13055" width="2.42578125" style="21" customWidth="1"/>
    <col min="13056" max="13129" width="2.140625" style="21"/>
    <col min="13130" max="13130" width="2.42578125" style="21" customWidth="1"/>
    <col min="13131" max="13310" width="2.140625" style="21"/>
    <col min="13311" max="13311" width="2.42578125" style="21" customWidth="1"/>
    <col min="13312" max="13385" width="2.140625" style="21"/>
    <col min="13386" max="13386" width="2.42578125" style="21" customWidth="1"/>
    <col min="13387" max="13566" width="2.140625" style="21"/>
    <col min="13567" max="13567" width="2.42578125" style="21" customWidth="1"/>
    <col min="13568" max="13641" width="2.140625" style="21"/>
    <col min="13642" max="13642" width="2.42578125" style="21" customWidth="1"/>
    <col min="13643" max="13822" width="2.140625" style="21"/>
    <col min="13823" max="13823" width="2.42578125" style="21" customWidth="1"/>
    <col min="13824" max="13897" width="2.140625" style="21"/>
    <col min="13898" max="13898" width="2.42578125" style="21" customWidth="1"/>
    <col min="13899" max="14078" width="2.140625" style="21"/>
    <col min="14079" max="14079" width="2.42578125" style="21" customWidth="1"/>
    <col min="14080" max="14153" width="2.140625" style="21"/>
    <col min="14154" max="14154" width="2.42578125" style="21" customWidth="1"/>
    <col min="14155" max="14334" width="2.140625" style="21"/>
    <col min="14335" max="14335" width="2.42578125" style="21" customWidth="1"/>
    <col min="14336" max="14409" width="2.140625" style="21"/>
    <col min="14410" max="14410" width="2.42578125" style="21" customWidth="1"/>
    <col min="14411" max="14590" width="2.140625" style="21"/>
    <col min="14591" max="14591" width="2.42578125" style="21" customWidth="1"/>
    <col min="14592" max="14665" width="2.140625" style="21"/>
    <col min="14666" max="14666" width="2.42578125" style="21" customWidth="1"/>
    <col min="14667" max="14846" width="2.140625" style="21"/>
    <col min="14847" max="14847" width="2.42578125" style="21" customWidth="1"/>
    <col min="14848" max="14921" width="2.140625" style="21"/>
    <col min="14922" max="14922" width="2.42578125" style="21" customWidth="1"/>
    <col min="14923" max="15102" width="2.140625" style="21"/>
    <col min="15103" max="15103" width="2.42578125" style="21" customWidth="1"/>
    <col min="15104" max="15177" width="2.140625" style="21"/>
    <col min="15178" max="15178" width="2.42578125" style="21" customWidth="1"/>
    <col min="15179" max="15358" width="2.140625" style="21"/>
    <col min="15359" max="15359" width="2.42578125" style="21" customWidth="1"/>
    <col min="15360" max="15433" width="2.140625" style="21"/>
    <col min="15434" max="15434" width="2.42578125" style="21" customWidth="1"/>
    <col min="15435" max="15614" width="2.140625" style="21"/>
    <col min="15615" max="15615" width="2.42578125" style="21" customWidth="1"/>
    <col min="15616" max="15689" width="2.140625" style="21"/>
    <col min="15690" max="15690" width="2.42578125" style="21" customWidth="1"/>
    <col min="15691" max="15870" width="2.140625" style="21"/>
    <col min="15871" max="15871" width="2.42578125" style="21" customWidth="1"/>
    <col min="15872" max="15945" width="2.140625" style="21"/>
    <col min="15946" max="15946" width="2.42578125" style="21" customWidth="1"/>
    <col min="15947" max="16126" width="2.140625" style="21"/>
    <col min="16127" max="16127" width="2.42578125" style="21" customWidth="1"/>
    <col min="16128" max="16201" width="2.140625" style="21"/>
    <col min="16202" max="16202" width="2.42578125" style="21" customWidth="1"/>
    <col min="16203" max="16384" width="2.140625" style="21"/>
  </cols>
  <sheetData>
    <row r="1" spans="1:74" ht="12.95" customHeight="1" x14ac:dyDescent="0.15">
      <c r="A1" s="604" t="s">
        <v>45</v>
      </c>
      <c r="B1" s="605"/>
      <c r="C1" s="605"/>
      <c r="D1" s="605"/>
      <c r="E1" s="605"/>
      <c r="F1" s="605"/>
      <c r="G1" s="605"/>
      <c r="H1" s="606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460" t="s">
        <v>46</v>
      </c>
      <c r="AG1" s="460"/>
      <c r="AH1" s="460"/>
      <c r="AI1" s="460"/>
      <c r="AJ1" s="460"/>
      <c r="AK1" s="460"/>
      <c r="AL1" s="460"/>
      <c r="AM1" s="460"/>
      <c r="AN1" s="460"/>
      <c r="AO1" s="460"/>
      <c r="AP1" s="460"/>
      <c r="AQ1" s="460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</row>
    <row r="2" spans="1:74" ht="12.95" customHeight="1" thickBot="1" x14ac:dyDescent="0.2">
      <c r="A2" s="607"/>
      <c r="B2" s="608"/>
      <c r="C2" s="608"/>
      <c r="D2" s="608"/>
      <c r="E2" s="608"/>
      <c r="F2" s="608"/>
      <c r="G2" s="608"/>
      <c r="H2" s="60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608"/>
      <c r="AG2" s="608"/>
      <c r="AH2" s="608"/>
      <c r="AI2" s="608"/>
      <c r="AJ2" s="608"/>
      <c r="AK2" s="608"/>
      <c r="AL2" s="608"/>
      <c r="AM2" s="608"/>
      <c r="AN2" s="608"/>
      <c r="AO2" s="608"/>
      <c r="AP2" s="608"/>
      <c r="AQ2" s="608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610"/>
      <c r="BM2" s="610"/>
      <c r="BN2" s="610"/>
      <c r="BO2" s="610"/>
      <c r="BP2" s="41" t="s">
        <v>0</v>
      </c>
      <c r="BQ2" s="610"/>
      <c r="BR2" s="610"/>
      <c r="BS2" s="41" t="s">
        <v>1</v>
      </c>
      <c r="BT2" s="610"/>
      <c r="BU2" s="610"/>
      <c r="BV2" s="41" t="s">
        <v>2</v>
      </c>
    </row>
    <row r="3" spans="1:74" ht="12.9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  <c r="AM3" s="20"/>
      <c r="AN3" s="20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V3" s="19"/>
    </row>
    <row r="4" spans="1:74" ht="12.95" customHeight="1" x14ac:dyDescent="0.15">
      <c r="A4" s="19"/>
      <c r="B4" s="433" t="s">
        <v>3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46" t="s">
        <v>4</v>
      </c>
      <c r="U4" s="446"/>
      <c r="V4" s="446"/>
      <c r="W4" s="19"/>
      <c r="X4" s="19"/>
      <c r="Y4" s="19"/>
      <c r="Z4" s="19"/>
      <c r="AA4" s="354" t="s">
        <v>5</v>
      </c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6"/>
      <c r="AN4" s="19"/>
      <c r="AO4" s="19"/>
      <c r="AP4" s="613" t="s">
        <v>6</v>
      </c>
      <c r="AQ4" s="614"/>
      <c r="AR4" s="614"/>
      <c r="AS4" s="614"/>
      <c r="AT4" s="614"/>
      <c r="AU4" s="615"/>
      <c r="AV4" s="19"/>
      <c r="AW4" s="19"/>
      <c r="AX4" s="22"/>
      <c r="AY4" s="23"/>
      <c r="AZ4" s="23"/>
      <c r="BA4" s="24"/>
      <c r="BB4" s="622"/>
      <c r="BC4" s="622"/>
      <c r="BD4" s="622"/>
      <c r="BE4" s="623"/>
      <c r="BF4" s="623"/>
      <c r="BG4" s="623"/>
      <c r="BH4" s="623"/>
      <c r="BI4" s="623"/>
      <c r="BJ4" s="623"/>
      <c r="BK4" s="623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5"/>
    </row>
    <row r="5" spans="1:74" ht="12.95" customHeight="1" x14ac:dyDescent="0.15">
      <c r="A5" s="19"/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2"/>
      <c r="U5" s="612"/>
      <c r="V5" s="612"/>
      <c r="W5" s="19"/>
      <c r="X5" s="19"/>
      <c r="Y5" s="19"/>
      <c r="Z5" s="19"/>
      <c r="AA5" s="598"/>
      <c r="AB5" s="599"/>
      <c r="AC5" s="599"/>
      <c r="AD5" s="599"/>
      <c r="AE5" s="599"/>
      <c r="AF5" s="599"/>
      <c r="AG5" s="599"/>
      <c r="AH5" s="599"/>
      <c r="AI5" s="599"/>
      <c r="AJ5" s="599"/>
      <c r="AK5" s="599"/>
      <c r="AL5" s="600"/>
      <c r="AN5" s="19"/>
      <c r="AO5" s="19"/>
      <c r="AP5" s="616"/>
      <c r="AQ5" s="617"/>
      <c r="AR5" s="617"/>
      <c r="AS5" s="617"/>
      <c r="AT5" s="617"/>
      <c r="AU5" s="618"/>
      <c r="AV5" s="19"/>
      <c r="AW5" s="19"/>
      <c r="AX5" s="26"/>
      <c r="AY5" s="442" t="s">
        <v>7</v>
      </c>
      <c r="AZ5" s="442"/>
      <c r="BA5" s="442"/>
      <c r="BB5" s="442"/>
      <c r="BD5" s="627"/>
      <c r="BE5" s="627"/>
      <c r="BF5" s="627"/>
      <c r="BG5" s="627"/>
      <c r="BH5" s="627"/>
      <c r="BI5" s="627"/>
      <c r="BJ5" s="627"/>
      <c r="BK5" s="627"/>
      <c r="BL5" s="627"/>
      <c r="BM5" s="627"/>
      <c r="BN5" s="627"/>
      <c r="BO5" s="627"/>
      <c r="BP5" s="627"/>
      <c r="BQ5" s="627"/>
      <c r="BR5" s="627"/>
      <c r="BS5" s="627"/>
      <c r="BT5" s="627"/>
      <c r="BU5" s="627"/>
      <c r="BV5" s="27"/>
    </row>
    <row r="6" spans="1:74" ht="12.95" customHeight="1" x14ac:dyDescent="0.15">
      <c r="A6" s="19"/>
      <c r="C6" s="23"/>
      <c r="E6" s="23"/>
      <c r="F6" s="535" t="s">
        <v>8</v>
      </c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5"/>
      <c r="S6" s="535"/>
      <c r="T6" s="19"/>
      <c r="U6" s="19"/>
      <c r="V6" s="19"/>
      <c r="W6" s="19"/>
      <c r="X6" s="19"/>
      <c r="Y6" s="19"/>
      <c r="Z6" s="19"/>
      <c r="AA6" s="624"/>
      <c r="AB6" s="625"/>
      <c r="AC6" s="625"/>
      <c r="AD6" s="625"/>
      <c r="AE6" s="625"/>
      <c r="AF6" s="625"/>
      <c r="AG6" s="625"/>
      <c r="AH6" s="625"/>
      <c r="AI6" s="625"/>
      <c r="AJ6" s="625"/>
      <c r="AK6" s="625"/>
      <c r="AL6" s="626"/>
      <c r="AN6" s="19"/>
      <c r="AO6" s="19"/>
      <c r="AP6" s="616"/>
      <c r="AQ6" s="617"/>
      <c r="AR6" s="617"/>
      <c r="AS6" s="617"/>
      <c r="AT6" s="617"/>
      <c r="AU6" s="618"/>
      <c r="AV6" s="19"/>
      <c r="AW6" s="19"/>
      <c r="AX6" s="26"/>
      <c r="AY6" s="442"/>
      <c r="AZ6" s="442"/>
      <c r="BA6" s="442"/>
      <c r="BB6" s="442"/>
      <c r="BD6" s="596"/>
      <c r="BE6" s="596"/>
      <c r="BF6" s="596"/>
      <c r="BG6" s="596"/>
      <c r="BH6" s="596"/>
      <c r="BI6" s="596"/>
      <c r="BJ6" s="596"/>
      <c r="BK6" s="596"/>
      <c r="BL6" s="596"/>
      <c r="BM6" s="596"/>
      <c r="BN6" s="596"/>
      <c r="BO6" s="596"/>
      <c r="BP6" s="596"/>
      <c r="BQ6" s="596"/>
      <c r="BR6" s="596"/>
      <c r="BS6" s="596"/>
      <c r="BT6" s="596"/>
      <c r="BU6" s="596"/>
      <c r="BV6" s="27"/>
    </row>
    <row r="7" spans="1:74" ht="12.9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601"/>
      <c r="AB7" s="602"/>
      <c r="AC7" s="602"/>
      <c r="AD7" s="602"/>
      <c r="AE7" s="602"/>
      <c r="AF7" s="602"/>
      <c r="AG7" s="602"/>
      <c r="AH7" s="602"/>
      <c r="AI7" s="602"/>
      <c r="AJ7" s="602"/>
      <c r="AK7" s="602"/>
      <c r="AL7" s="603"/>
      <c r="AN7" s="19"/>
      <c r="AO7" s="19"/>
      <c r="AP7" s="619"/>
      <c r="AQ7" s="620"/>
      <c r="AR7" s="620"/>
      <c r="AS7" s="620"/>
      <c r="AT7" s="620"/>
      <c r="AU7" s="621"/>
      <c r="AV7" s="19"/>
      <c r="AW7" s="19"/>
      <c r="AX7" s="26"/>
      <c r="AY7" s="442" t="s">
        <v>9</v>
      </c>
      <c r="AZ7" s="442"/>
      <c r="BA7" s="442"/>
      <c r="BB7" s="442"/>
      <c r="BD7" s="628"/>
      <c r="BE7" s="628"/>
      <c r="BF7" s="628"/>
      <c r="BG7" s="628"/>
      <c r="BH7" s="628"/>
      <c r="BI7" s="628"/>
      <c r="BJ7" s="628"/>
      <c r="BK7" s="628"/>
      <c r="BL7" s="628"/>
      <c r="BM7" s="628"/>
      <c r="BN7" s="628"/>
      <c r="BO7" s="628"/>
      <c r="BP7" s="628"/>
      <c r="BQ7" s="628"/>
      <c r="BR7" s="628"/>
      <c r="BS7" s="628"/>
      <c r="BT7" s="629" t="s">
        <v>29</v>
      </c>
      <c r="BU7" s="629"/>
      <c r="BV7" s="28"/>
    </row>
    <row r="8" spans="1:74" ht="12.95" customHeight="1" x14ac:dyDescent="0.15">
      <c r="A8" s="630" t="s">
        <v>36</v>
      </c>
      <c r="B8" s="631"/>
      <c r="C8" s="631"/>
      <c r="D8" s="631"/>
      <c r="E8" s="631"/>
      <c r="F8" s="631"/>
      <c r="G8" s="631"/>
      <c r="H8" s="631"/>
      <c r="I8" s="631"/>
      <c r="J8" s="631"/>
      <c r="K8" s="631"/>
      <c r="L8" s="631"/>
      <c r="M8" s="631"/>
      <c r="N8" s="631"/>
      <c r="O8" s="631"/>
      <c r="P8" s="631"/>
      <c r="Q8" s="631"/>
      <c r="R8" s="631"/>
      <c r="S8" s="631"/>
      <c r="T8" s="631"/>
      <c r="U8" s="631"/>
      <c r="V8" s="631"/>
      <c r="W8" s="632"/>
      <c r="X8" s="354" t="s">
        <v>13</v>
      </c>
      <c r="Y8" s="355"/>
      <c r="Z8" s="355"/>
      <c r="AA8" s="355"/>
      <c r="AB8" s="355"/>
      <c r="AC8" s="355"/>
      <c r="AD8" s="356"/>
      <c r="AE8" s="354" t="s">
        <v>14</v>
      </c>
      <c r="AF8" s="355"/>
      <c r="AG8" s="355"/>
      <c r="AH8" s="355"/>
      <c r="AI8" s="355"/>
      <c r="AJ8" s="355"/>
      <c r="AK8" s="355"/>
      <c r="AL8" s="356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26"/>
      <c r="AY8" s="442"/>
      <c r="AZ8" s="442"/>
      <c r="BA8" s="442"/>
      <c r="BB8" s="442"/>
      <c r="BD8" s="628"/>
      <c r="BE8" s="628"/>
      <c r="BF8" s="628"/>
      <c r="BG8" s="628"/>
      <c r="BH8" s="628"/>
      <c r="BI8" s="628"/>
      <c r="BJ8" s="628"/>
      <c r="BK8" s="628"/>
      <c r="BL8" s="628"/>
      <c r="BM8" s="628"/>
      <c r="BN8" s="628"/>
      <c r="BO8" s="628"/>
      <c r="BP8" s="628"/>
      <c r="BQ8" s="628"/>
      <c r="BR8" s="628"/>
      <c r="BS8" s="628"/>
      <c r="BT8" s="629"/>
      <c r="BU8" s="629"/>
      <c r="BV8" s="597"/>
    </row>
    <row r="9" spans="1:74" ht="12.95" customHeight="1" x14ac:dyDescent="0.15">
      <c r="A9" s="598"/>
      <c r="B9" s="599"/>
      <c r="C9" s="599"/>
      <c r="D9" s="599"/>
      <c r="E9" s="599"/>
      <c r="F9" s="599"/>
      <c r="G9" s="599"/>
      <c r="H9" s="599"/>
      <c r="I9" s="599"/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99"/>
      <c r="W9" s="600"/>
      <c r="X9" s="598"/>
      <c r="Y9" s="599"/>
      <c r="Z9" s="599"/>
      <c r="AA9" s="599"/>
      <c r="AB9" s="599"/>
      <c r="AC9" s="599"/>
      <c r="AD9" s="600"/>
      <c r="AE9" s="598"/>
      <c r="AF9" s="599"/>
      <c r="AG9" s="599"/>
      <c r="AH9" s="599"/>
      <c r="AI9" s="599"/>
      <c r="AJ9" s="599"/>
      <c r="AK9" s="599"/>
      <c r="AL9" s="600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26"/>
      <c r="AY9" s="442"/>
      <c r="AZ9" s="442"/>
      <c r="BA9" s="442"/>
      <c r="BB9" s="442"/>
      <c r="BD9" s="628"/>
      <c r="BE9" s="628"/>
      <c r="BF9" s="628"/>
      <c r="BG9" s="628"/>
      <c r="BH9" s="628"/>
      <c r="BI9" s="628"/>
      <c r="BJ9" s="628"/>
      <c r="BK9" s="628"/>
      <c r="BL9" s="628"/>
      <c r="BM9" s="628"/>
      <c r="BN9" s="628"/>
      <c r="BO9" s="628"/>
      <c r="BP9" s="628"/>
      <c r="BQ9" s="628"/>
      <c r="BR9" s="628"/>
      <c r="BS9" s="628"/>
      <c r="BT9" s="629"/>
      <c r="BU9" s="629"/>
      <c r="BV9" s="597"/>
    </row>
    <row r="10" spans="1:74" ht="12.95" customHeight="1" x14ac:dyDescent="0.15">
      <c r="A10" s="601"/>
      <c r="B10" s="602"/>
      <c r="C10" s="602"/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602"/>
      <c r="O10" s="602"/>
      <c r="P10" s="602"/>
      <c r="Q10" s="602"/>
      <c r="R10" s="602"/>
      <c r="S10" s="602"/>
      <c r="T10" s="602"/>
      <c r="U10" s="602"/>
      <c r="V10" s="602"/>
      <c r="W10" s="603"/>
      <c r="X10" s="601"/>
      <c r="Y10" s="602"/>
      <c r="Z10" s="602"/>
      <c r="AA10" s="602"/>
      <c r="AB10" s="602"/>
      <c r="AC10" s="602"/>
      <c r="AD10" s="603"/>
      <c r="AE10" s="601"/>
      <c r="AF10" s="602"/>
      <c r="AG10" s="602"/>
      <c r="AH10" s="602"/>
      <c r="AI10" s="602"/>
      <c r="AJ10" s="602"/>
      <c r="AK10" s="602"/>
      <c r="AL10" s="603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26"/>
      <c r="AY10" s="442"/>
      <c r="AZ10" s="442"/>
      <c r="BA10" s="442"/>
      <c r="BB10" s="442"/>
      <c r="BD10" s="628"/>
      <c r="BE10" s="628"/>
      <c r="BF10" s="628"/>
      <c r="BG10" s="628"/>
      <c r="BH10" s="628"/>
      <c r="BI10" s="628"/>
      <c r="BJ10" s="628"/>
      <c r="BK10" s="628"/>
      <c r="BL10" s="628"/>
      <c r="BM10" s="628"/>
      <c r="BN10" s="628"/>
      <c r="BO10" s="628"/>
      <c r="BP10" s="628"/>
      <c r="BQ10" s="628"/>
      <c r="BR10" s="628"/>
      <c r="BS10" s="628"/>
      <c r="BT10" s="629"/>
      <c r="BU10" s="629"/>
      <c r="BV10" s="28"/>
    </row>
    <row r="11" spans="1:74" ht="12.95" customHeight="1" x14ac:dyDescent="0.15">
      <c r="A11" s="354" t="s">
        <v>15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6"/>
      <c r="O11" s="2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4"/>
      <c r="AF11" s="354" t="s">
        <v>16</v>
      </c>
      <c r="AG11" s="355"/>
      <c r="AH11" s="356"/>
      <c r="AI11" s="354" t="s">
        <v>17</v>
      </c>
      <c r="AJ11" s="355"/>
      <c r="AK11" s="355"/>
      <c r="AL11" s="356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26"/>
      <c r="AY11" s="439" t="s">
        <v>31</v>
      </c>
      <c r="AZ11" s="439"/>
      <c r="BA11" s="439"/>
      <c r="BB11" s="439"/>
      <c r="BD11" s="19" t="s">
        <v>32</v>
      </c>
      <c r="BE11" s="596"/>
      <c r="BF11" s="596"/>
      <c r="BG11" s="596"/>
      <c r="BH11" s="596"/>
      <c r="BI11" s="596"/>
      <c r="BJ11" s="596"/>
      <c r="BK11" s="596"/>
      <c r="BL11" s="596"/>
      <c r="BM11" s="596"/>
      <c r="BN11" s="596"/>
      <c r="BO11" s="596"/>
      <c r="BP11" s="596"/>
      <c r="BQ11" s="596"/>
      <c r="BR11" s="596"/>
      <c r="BS11" s="596"/>
      <c r="BT11" s="596"/>
      <c r="BU11" s="596"/>
      <c r="BV11" s="28"/>
    </row>
    <row r="12" spans="1:74" ht="12.95" customHeight="1" x14ac:dyDescent="0.15">
      <c r="A12" s="598"/>
      <c r="B12" s="599"/>
      <c r="C12" s="599"/>
      <c r="D12" s="599"/>
      <c r="E12" s="599"/>
      <c r="F12" s="599"/>
      <c r="G12" s="599"/>
      <c r="H12" s="599"/>
      <c r="I12" s="599"/>
      <c r="J12" s="599"/>
      <c r="K12" s="599"/>
      <c r="L12" s="599"/>
      <c r="M12" s="599"/>
      <c r="N12" s="600"/>
      <c r="O12" s="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7"/>
      <c r="AF12" s="598"/>
      <c r="AG12" s="599"/>
      <c r="AH12" s="600"/>
      <c r="AI12" s="598"/>
      <c r="AJ12" s="599"/>
      <c r="AK12" s="599"/>
      <c r="AL12" s="600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26"/>
      <c r="AY12" s="442" t="s">
        <v>11</v>
      </c>
      <c r="AZ12" s="442"/>
      <c r="BA12" s="442"/>
      <c r="BB12" s="442"/>
      <c r="BD12" s="595"/>
      <c r="BE12" s="595"/>
      <c r="BF12" s="595"/>
      <c r="BG12" s="595"/>
      <c r="BH12" s="595"/>
      <c r="BI12" s="595"/>
      <c r="BJ12" s="595"/>
      <c r="BL12" s="435" t="s">
        <v>12</v>
      </c>
      <c r="BM12" s="435"/>
      <c r="BO12" s="595"/>
      <c r="BP12" s="595"/>
      <c r="BQ12" s="595"/>
      <c r="BR12" s="595"/>
      <c r="BS12" s="595"/>
      <c r="BT12" s="595"/>
      <c r="BU12" s="595"/>
      <c r="BV12" s="28"/>
    </row>
    <row r="13" spans="1:74" ht="12.95" customHeight="1" x14ac:dyDescent="0.15">
      <c r="A13" s="601"/>
      <c r="B13" s="602"/>
      <c r="C13" s="602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3"/>
      <c r="O13" s="5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7"/>
      <c r="AF13" s="601"/>
      <c r="AG13" s="602"/>
      <c r="AH13" s="603"/>
      <c r="AI13" s="601"/>
      <c r="AJ13" s="602"/>
      <c r="AK13" s="602"/>
      <c r="AL13" s="603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29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1"/>
    </row>
    <row r="14" spans="1:74" ht="12.95" customHeight="1" x14ac:dyDescent="0.15"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586"/>
      <c r="BD14" s="586"/>
      <c r="BE14" s="586"/>
      <c r="BF14" s="586"/>
      <c r="BG14" s="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</row>
    <row r="15" spans="1:74" ht="12.95" customHeight="1" x14ac:dyDescent="0.15">
      <c r="A15" s="587"/>
      <c r="B15" s="589" t="s">
        <v>37</v>
      </c>
      <c r="C15" s="590"/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1"/>
      <c r="S15" s="498" t="s">
        <v>18</v>
      </c>
      <c r="T15" s="499"/>
      <c r="U15" s="499"/>
      <c r="V15" s="499"/>
      <c r="W15" s="499"/>
      <c r="X15" s="499"/>
      <c r="Y15" s="499"/>
      <c r="Z15" s="499"/>
      <c r="AA15" s="500"/>
      <c r="AB15" s="498" t="s">
        <v>38</v>
      </c>
      <c r="AC15" s="499"/>
      <c r="AD15" s="499"/>
      <c r="AE15" s="499"/>
      <c r="AF15" s="499"/>
      <c r="AG15" s="499"/>
      <c r="AH15" s="499"/>
      <c r="AI15" s="499"/>
      <c r="AJ15" s="499"/>
      <c r="AK15" s="499"/>
      <c r="AL15" s="500"/>
      <c r="AM15" s="498" t="s">
        <v>19</v>
      </c>
      <c r="AN15" s="499"/>
      <c r="AO15" s="500"/>
      <c r="AP15" s="498" t="s">
        <v>20</v>
      </c>
      <c r="AQ15" s="499"/>
      <c r="AR15" s="499"/>
      <c r="AS15" s="499"/>
      <c r="AT15" s="499"/>
      <c r="AU15" s="499"/>
      <c r="AV15" s="499"/>
      <c r="AW15" s="499"/>
      <c r="AX15" s="499"/>
      <c r="AY15" s="499"/>
      <c r="AZ15" s="500"/>
      <c r="BA15" s="498" t="s">
        <v>21</v>
      </c>
      <c r="BB15" s="499"/>
      <c r="BC15" s="499"/>
      <c r="BD15" s="499"/>
      <c r="BE15" s="499"/>
      <c r="BF15" s="499"/>
      <c r="BG15" s="499"/>
      <c r="BH15" s="499"/>
      <c r="BI15" s="499"/>
      <c r="BJ15" s="499"/>
      <c r="BK15" s="500"/>
      <c r="BL15" s="498" t="s">
        <v>22</v>
      </c>
      <c r="BM15" s="499"/>
      <c r="BN15" s="499"/>
      <c r="BO15" s="499"/>
      <c r="BP15" s="499"/>
      <c r="BQ15" s="499"/>
      <c r="BR15" s="499"/>
      <c r="BS15" s="499"/>
      <c r="BT15" s="499"/>
      <c r="BU15" s="499"/>
      <c r="BV15" s="500"/>
    </row>
    <row r="16" spans="1:74" ht="12.95" customHeight="1" x14ac:dyDescent="0.15">
      <c r="A16" s="588"/>
      <c r="B16" s="592"/>
      <c r="C16" s="593"/>
      <c r="D16" s="593"/>
      <c r="E16" s="593"/>
      <c r="F16" s="593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4"/>
      <c r="S16" s="501"/>
      <c r="T16" s="502"/>
      <c r="U16" s="502"/>
      <c r="V16" s="502"/>
      <c r="W16" s="502"/>
      <c r="X16" s="502"/>
      <c r="Y16" s="502"/>
      <c r="Z16" s="502"/>
      <c r="AA16" s="503"/>
      <c r="AB16" s="501"/>
      <c r="AC16" s="502"/>
      <c r="AD16" s="502"/>
      <c r="AE16" s="502"/>
      <c r="AF16" s="502"/>
      <c r="AG16" s="502"/>
      <c r="AH16" s="502"/>
      <c r="AI16" s="502"/>
      <c r="AJ16" s="502"/>
      <c r="AK16" s="502"/>
      <c r="AL16" s="503"/>
      <c r="AM16" s="501"/>
      <c r="AN16" s="502"/>
      <c r="AO16" s="503"/>
      <c r="AP16" s="501"/>
      <c r="AQ16" s="502"/>
      <c r="AR16" s="502"/>
      <c r="AS16" s="502"/>
      <c r="AT16" s="502"/>
      <c r="AU16" s="502"/>
      <c r="AV16" s="502"/>
      <c r="AW16" s="502"/>
      <c r="AX16" s="502"/>
      <c r="AY16" s="502"/>
      <c r="AZ16" s="503"/>
      <c r="BA16" s="501" t="s">
        <v>23</v>
      </c>
      <c r="BB16" s="502"/>
      <c r="BC16" s="502"/>
      <c r="BD16" s="502"/>
      <c r="BE16" s="502"/>
      <c r="BF16" s="502"/>
      <c r="BG16" s="502"/>
      <c r="BH16" s="502"/>
      <c r="BI16" s="502"/>
      <c r="BJ16" s="502"/>
      <c r="BK16" s="503"/>
      <c r="BL16" s="501"/>
      <c r="BM16" s="502"/>
      <c r="BN16" s="502"/>
      <c r="BO16" s="502"/>
      <c r="BP16" s="502"/>
      <c r="BQ16" s="502"/>
      <c r="BR16" s="502"/>
      <c r="BS16" s="502"/>
      <c r="BT16" s="502"/>
      <c r="BU16" s="502"/>
      <c r="BV16" s="503"/>
    </row>
    <row r="17" spans="1:74" ht="12.95" customHeight="1" x14ac:dyDescent="0.15">
      <c r="A17" s="572">
        <v>1</v>
      </c>
      <c r="B17" s="574"/>
      <c r="C17" s="575"/>
      <c r="D17" s="575"/>
      <c r="E17" s="575"/>
      <c r="F17" s="575"/>
      <c r="G17" s="575"/>
      <c r="H17" s="575"/>
      <c r="I17" s="575"/>
      <c r="J17" s="575"/>
      <c r="K17" s="575"/>
      <c r="L17" s="575"/>
      <c r="M17" s="575"/>
      <c r="N17" s="575"/>
      <c r="O17" s="575"/>
      <c r="P17" s="575"/>
      <c r="Q17" s="575"/>
      <c r="R17" s="576"/>
      <c r="S17" s="580"/>
      <c r="T17" s="581"/>
      <c r="U17" s="581"/>
      <c r="V17" s="581"/>
      <c r="W17" s="581"/>
      <c r="X17" s="581"/>
      <c r="Y17" s="581"/>
      <c r="Z17" s="581"/>
      <c r="AA17" s="582"/>
      <c r="AB17" s="566"/>
      <c r="AC17" s="567"/>
      <c r="AD17" s="567"/>
      <c r="AE17" s="567"/>
      <c r="AF17" s="567"/>
      <c r="AG17" s="567"/>
      <c r="AH17" s="567"/>
      <c r="AI17" s="567"/>
      <c r="AJ17" s="567"/>
      <c r="AK17" s="567"/>
      <c r="AL17" s="568"/>
      <c r="AM17" s="377" t="str">
        <f>IF(ISERROR((AP17/AB17)),"",(AP17/AB17))</f>
        <v/>
      </c>
      <c r="AN17" s="378"/>
      <c r="AO17" s="379"/>
      <c r="AP17" s="566"/>
      <c r="AQ17" s="567"/>
      <c r="AR17" s="567"/>
      <c r="AS17" s="567"/>
      <c r="AT17" s="567"/>
      <c r="AU17" s="567"/>
      <c r="AV17" s="567"/>
      <c r="AW17" s="567"/>
      <c r="AX17" s="567"/>
      <c r="AY17" s="567"/>
      <c r="AZ17" s="568"/>
      <c r="BA17" s="566"/>
      <c r="BB17" s="567"/>
      <c r="BC17" s="567"/>
      <c r="BD17" s="567"/>
      <c r="BE17" s="567"/>
      <c r="BF17" s="567"/>
      <c r="BG17" s="567"/>
      <c r="BH17" s="567"/>
      <c r="BI17" s="567"/>
      <c r="BJ17" s="567"/>
      <c r="BK17" s="568"/>
      <c r="BL17" s="566"/>
      <c r="BM17" s="567"/>
      <c r="BN17" s="567"/>
      <c r="BO17" s="567"/>
      <c r="BP17" s="567"/>
      <c r="BQ17" s="567"/>
      <c r="BR17" s="567"/>
      <c r="BS17" s="567"/>
      <c r="BT17" s="567"/>
      <c r="BU17" s="567"/>
      <c r="BV17" s="568"/>
    </row>
    <row r="18" spans="1:74" ht="12.95" customHeight="1" x14ac:dyDescent="0.15">
      <c r="A18" s="573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9"/>
      <c r="S18" s="583"/>
      <c r="T18" s="584"/>
      <c r="U18" s="584"/>
      <c r="V18" s="584"/>
      <c r="W18" s="584"/>
      <c r="X18" s="584"/>
      <c r="Y18" s="584"/>
      <c r="Z18" s="584"/>
      <c r="AA18" s="585"/>
      <c r="AB18" s="569"/>
      <c r="AC18" s="570"/>
      <c r="AD18" s="570"/>
      <c r="AE18" s="570"/>
      <c r="AF18" s="570"/>
      <c r="AG18" s="570"/>
      <c r="AH18" s="570"/>
      <c r="AI18" s="570"/>
      <c r="AJ18" s="570"/>
      <c r="AK18" s="570"/>
      <c r="AL18" s="571"/>
      <c r="AM18" s="380"/>
      <c r="AN18" s="381"/>
      <c r="AO18" s="382"/>
      <c r="AP18" s="569"/>
      <c r="AQ18" s="570"/>
      <c r="AR18" s="570"/>
      <c r="AS18" s="570"/>
      <c r="AT18" s="570"/>
      <c r="AU18" s="570"/>
      <c r="AV18" s="570"/>
      <c r="AW18" s="570"/>
      <c r="AX18" s="570"/>
      <c r="AY18" s="570"/>
      <c r="AZ18" s="571"/>
      <c r="BA18" s="569"/>
      <c r="BB18" s="570"/>
      <c r="BC18" s="570"/>
      <c r="BD18" s="570"/>
      <c r="BE18" s="570"/>
      <c r="BF18" s="570"/>
      <c r="BG18" s="570"/>
      <c r="BH18" s="570"/>
      <c r="BI18" s="570"/>
      <c r="BJ18" s="570"/>
      <c r="BK18" s="571"/>
      <c r="BL18" s="569"/>
      <c r="BM18" s="570"/>
      <c r="BN18" s="570"/>
      <c r="BO18" s="570"/>
      <c r="BP18" s="570"/>
      <c r="BQ18" s="570"/>
      <c r="BR18" s="570"/>
      <c r="BS18" s="570"/>
      <c r="BT18" s="570"/>
      <c r="BU18" s="570"/>
      <c r="BV18" s="571"/>
    </row>
    <row r="19" spans="1:74" ht="12.95" customHeight="1" x14ac:dyDescent="0.15">
      <c r="A19" s="572">
        <v>2</v>
      </c>
      <c r="B19" s="574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6"/>
      <c r="S19" s="580"/>
      <c r="T19" s="581"/>
      <c r="U19" s="581"/>
      <c r="V19" s="581"/>
      <c r="W19" s="581"/>
      <c r="X19" s="581"/>
      <c r="Y19" s="581"/>
      <c r="Z19" s="581"/>
      <c r="AA19" s="582"/>
      <c r="AB19" s="566"/>
      <c r="AC19" s="567"/>
      <c r="AD19" s="567"/>
      <c r="AE19" s="567"/>
      <c r="AF19" s="567"/>
      <c r="AG19" s="567"/>
      <c r="AH19" s="567"/>
      <c r="AI19" s="567"/>
      <c r="AJ19" s="567"/>
      <c r="AK19" s="567"/>
      <c r="AL19" s="568"/>
      <c r="AM19" s="377" t="str">
        <f t="shared" ref="AM19" si="0">IF(ISERROR((AP19/AB19)),"",(AP19/AB19))</f>
        <v/>
      </c>
      <c r="AN19" s="378"/>
      <c r="AO19" s="379"/>
      <c r="AP19" s="566"/>
      <c r="AQ19" s="567"/>
      <c r="AR19" s="567"/>
      <c r="AS19" s="567"/>
      <c r="AT19" s="567"/>
      <c r="AU19" s="567"/>
      <c r="AV19" s="567"/>
      <c r="AW19" s="567"/>
      <c r="AX19" s="567"/>
      <c r="AY19" s="567"/>
      <c r="AZ19" s="568"/>
      <c r="BA19" s="566"/>
      <c r="BB19" s="567"/>
      <c r="BC19" s="567"/>
      <c r="BD19" s="567"/>
      <c r="BE19" s="567"/>
      <c r="BF19" s="567"/>
      <c r="BG19" s="567"/>
      <c r="BH19" s="567"/>
      <c r="BI19" s="567"/>
      <c r="BJ19" s="567"/>
      <c r="BK19" s="568"/>
      <c r="BL19" s="566"/>
      <c r="BM19" s="567"/>
      <c r="BN19" s="567"/>
      <c r="BO19" s="567"/>
      <c r="BP19" s="567"/>
      <c r="BQ19" s="567"/>
      <c r="BR19" s="567"/>
      <c r="BS19" s="567"/>
      <c r="BT19" s="567"/>
      <c r="BU19" s="567"/>
      <c r="BV19" s="568"/>
    </row>
    <row r="20" spans="1:74" ht="12.95" customHeight="1" x14ac:dyDescent="0.15">
      <c r="A20" s="573"/>
      <c r="B20" s="577"/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9"/>
      <c r="S20" s="583"/>
      <c r="T20" s="584"/>
      <c r="U20" s="584"/>
      <c r="V20" s="584"/>
      <c r="W20" s="584"/>
      <c r="X20" s="584"/>
      <c r="Y20" s="584"/>
      <c r="Z20" s="584"/>
      <c r="AA20" s="585"/>
      <c r="AB20" s="569"/>
      <c r="AC20" s="570"/>
      <c r="AD20" s="570"/>
      <c r="AE20" s="570"/>
      <c r="AF20" s="570"/>
      <c r="AG20" s="570"/>
      <c r="AH20" s="570"/>
      <c r="AI20" s="570"/>
      <c r="AJ20" s="570"/>
      <c r="AK20" s="570"/>
      <c r="AL20" s="571"/>
      <c r="AM20" s="380"/>
      <c r="AN20" s="381"/>
      <c r="AO20" s="382"/>
      <c r="AP20" s="569"/>
      <c r="AQ20" s="570"/>
      <c r="AR20" s="570"/>
      <c r="AS20" s="570"/>
      <c r="AT20" s="570"/>
      <c r="AU20" s="570"/>
      <c r="AV20" s="570"/>
      <c r="AW20" s="570"/>
      <c r="AX20" s="570"/>
      <c r="AY20" s="570"/>
      <c r="AZ20" s="571"/>
      <c r="BA20" s="569"/>
      <c r="BB20" s="570"/>
      <c r="BC20" s="570"/>
      <c r="BD20" s="570"/>
      <c r="BE20" s="570"/>
      <c r="BF20" s="570"/>
      <c r="BG20" s="570"/>
      <c r="BH20" s="570"/>
      <c r="BI20" s="570"/>
      <c r="BJ20" s="570"/>
      <c r="BK20" s="571"/>
      <c r="BL20" s="569"/>
      <c r="BM20" s="570"/>
      <c r="BN20" s="570"/>
      <c r="BO20" s="570"/>
      <c r="BP20" s="570"/>
      <c r="BQ20" s="570"/>
      <c r="BR20" s="570"/>
      <c r="BS20" s="570"/>
      <c r="BT20" s="570"/>
      <c r="BU20" s="570"/>
      <c r="BV20" s="571"/>
    </row>
    <row r="21" spans="1:74" ht="12.95" customHeight="1" x14ac:dyDescent="0.15">
      <c r="A21" s="572">
        <v>3</v>
      </c>
      <c r="B21" s="574"/>
      <c r="C21" s="575"/>
      <c r="D21" s="575"/>
      <c r="E21" s="575"/>
      <c r="F21" s="575"/>
      <c r="G21" s="575"/>
      <c r="H21" s="575"/>
      <c r="I21" s="575"/>
      <c r="J21" s="575"/>
      <c r="K21" s="575"/>
      <c r="L21" s="575"/>
      <c r="M21" s="575"/>
      <c r="N21" s="575"/>
      <c r="O21" s="575"/>
      <c r="P21" s="575"/>
      <c r="Q21" s="575"/>
      <c r="R21" s="576"/>
      <c r="S21" s="580"/>
      <c r="T21" s="581"/>
      <c r="U21" s="581"/>
      <c r="V21" s="581"/>
      <c r="W21" s="581"/>
      <c r="X21" s="581"/>
      <c r="Y21" s="581"/>
      <c r="Z21" s="581"/>
      <c r="AA21" s="582"/>
      <c r="AB21" s="566"/>
      <c r="AC21" s="567"/>
      <c r="AD21" s="567"/>
      <c r="AE21" s="567"/>
      <c r="AF21" s="567"/>
      <c r="AG21" s="567"/>
      <c r="AH21" s="567"/>
      <c r="AI21" s="567"/>
      <c r="AJ21" s="567"/>
      <c r="AK21" s="567"/>
      <c r="AL21" s="568"/>
      <c r="AM21" s="377" t="str">
        <f t="shared" ref="AM21" si="1">IF(ISERROR((AP21/AB21)),"",(AP21/AB21))</f>
        <v/>
      </c>
      <c r="AN21" s="378"/>
      <c r="AO21" s="379"/>
      <c r="AP21" s="566"/>
      <c r="AQ21" s="567"/>
      <c r="AR21" s="567"/>
      <c r="AS21" s="567"/>
      <c r="AT21" s="567"/>
      <c r="AU21" s="567"/>
      <c r="AV21" s="567"/>
      <c r="AW21" s="567"/>
      <c r="AX21" s="567"/>
      <c r="AY21" s="567"/>
      <c r="AZ21" s="568"/>
      <c r="BA21" s="566"/>
      <c r="BB21" s="567"/>
      <c r="BC21" s="567"/>
      <c r="BD21" s="567"/>
      <c r="BE21" s="567"/>
      <c r="BF21" s="567"/>
      <c r="BG21" s="567"/>
      <c r="BH21" s="567"/>
      <c r="BI21" s="567"/>
      <c r="BJ21" s="567"/>
      <c r="BK21" s="568"/>
      <c r="BL21" s="566"/>
      <c r="BM21" s="567"/>
      <c r="BN21" s="567"/>
      <c r="BO21" s="567"/>
      <c r="BP21" s="567"/>
      <c r="BQ21" s="567"/>
      <c r="BR21" s="567"/>
      <c r="BS21" s="567"/>
      <c r="BT21" s="567"/>
      <c r="BU21" s="567"/>
      <c r="BV21" s="568"/>
    </row>
    <row r="22" spans="1:74" ht="12.95" customHeight="1" x14ac:dyDescent="0.15">
      <c r="A22" s="573"/>
      <c r="B22" s="577"/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9"/>
      <c r="S22" s="583"/>
      <c r="T22" s="584"/>
      <c r="U22" s="584"/>
      <c r="V22" s="584"/>
      <c r="W22" s="584"/>
      <c r="X22" s="584"/>
      <c r="Y22" s="584"/>
      <c r="Z22" s="584"/>
      <c r="AA22" s="585"/>
      <c r="AB22" s="569"/>
      <c r="AC22" s="570"/>
      <c r="AD22" s="570"/>
      <c r="AE22" s="570"/>
      <c r="AF22" s="570"/>
      <c r="AG22" s="570"/>
      <c r="AH22" s="570"/>
      <c r="AI22" s="570"/>
      <c r="AJ22" s="570"/>
      <c r="AK22" s="570"/>
      <c r="AL22" s="571"/>
      <c r="AM22" s="380"/>
      <c r="AN22" s="381"/>
      <c r="AO22" s="382"/>
      <c r="AP22" s="569"/>
      <c r="AQ22" s="570"/>
      <c r="AR22" s="570"/>
      <c r="AS22" s="570"/>
      <c r="AT22" s="570"/>
      <c r="AU22" s="570"/>
      <c r="AV22" s="570"/>
      <c r="AW22" s="570"/>
      <c r="AX22" s="570"/>
      <c r="AY22" s="570"/>
      <c r="AZ22" s="571"/>
      <c r="BA22" s="569"/>
      <c r="BB22" s="570"/>
      <c r="BC22" s="570"/>
      <c r="BD22" s="570"/>
      <c r="BE22" s="570"/>
      <c r="BF22" s="570"/>
      <c r="BG22" s="570"/>
      <c r="BH22" s="570"/>
      <c r="BI22" s="570"/>
      <c r="BJ22" s="570"/>
      <c r="BK22" s="571"/>
      <c r="BL22" s="569"/>
      <c r="BM22" s="570"/>
      <c r="BN22" s="570"/>
      <c r="BO22" s="570"/>
      <c r="BP22" s="570"/>
      <c r="BQ22" s="570"/>
      <c r="BR22" s="570"/>
      <c r="BS22" s="570"/>
      <c r="BT22" s="570"/>
      <c r="BU22" s="570"/>
      <c r="BV22" s="571"/>
    </row>
    <row r="23" spans="1:74" ht="12.95" customHeight="1" x14ac:dyDescent="0.15">
      <c r="A23" s="572">
        <v>4</v>
      </c>
      <c r="B23" s="574"/>
      <c r="C23" s="575"/>
      <c r="D23" s="575"/>
      <c r="E23" s="575"/>
      <c r="F23" s="575"/>
      <c r="G23" s="575"/>
      <c r="H23" s="575"/>
      <c r="I23" s="575"/>
      <c r="J23" s="575"/>
      <c r="K23" s="575"/>
      <c r="L23" s="575"/>
      <c r="M23" s="575"/>
      <c r="N23" s="575"/>
      <c r="O23" s="575"/>
      <c r="P23" s="575"/>
      <c r="Q23" s="575"/>
      <c r="R23" s="576"/>
      <c r="S23" s="580"/>
      <c r="T23" s="581"/>
      <c r="U23" s="581"/>
      <c r="V23" s="581"/>
      <c r="W23" s="581"/>
      <c r="X23" s="581"/>
      <c r="Y23" s="581"/>
      <c r="Z23" s="581"/>
      <c r="AA23" s="582"/>
      <c r="AB23" s="566"/>
      <c r="AC23" s="567"/>
      <c r="AD23" s="567"/>
      <c r="AE23" s="567"/>
      <c r="AF23" s="567"/>
      <c r="AG23" s="567"/>
      <c r="AH23" s="567"/>
      <c r="AI23" s="567"/>
      <c r="AJ23" s="567"/>
      <c r="AK23" s="567"/>
      <c r="AL23" s="568"/>
      <c r="AM23" s="377" t="str">
        <f t="shared" ref="AM23" si="2">IF(ISERROR((AP23/AB23)),"",(AP23/AB23))</f>
        <v/>
      </c>
      <c r="AN23" s="378"/>
      <c r="AO23" s="379"/>
      <c r="AP23" s="566"/>
      <c r="AQ23" s="567"/>
      <c r="AR23" s="567"/>
      <c r="AS23" s="567"/>
      <c r="AT23" s="567"/>
      <c r="AU23" s="567"/>
      <c r="AV23" s="567"/>
      <c r="AW23" s="567"/>
      <c r="AX23" s="567"/>
      <c r="AY23" s="567"/>
      <c r="AZ23" s="568"/>
      <c r="BA23" s="566"/>
      <c r="BB23" s="567"/>
      <c r="BC23" s="567"/>
      <c r="BD23" s="567"/>
      <c r="BE23" s="567"/>
      <c r="BF23" s="567"/>
      <c r="BG23" s="567"/>
      <c r="BH23" s="567"/>
      <c r="BI23" s="567"/>
      <c r="BJ23" s="567"/>
      <c r="BK23" s="568"/>
      <c r="BL23" s="566"/>
      <c r="BM23" s="567"/>
      <c r="BN23" s="567"/>
      <c r="BO23" s="567"/>
      <c r="BP23" s="567"/>
      <c r="BQ23" s="567"/>
      <c r="BR23" s="567"/>
      <c r="BS23" s="567"/>
      <c r="BT23" s="567"/>
      <c r="BU23" s="567"/>
      <c r="BV23" s="568"/>
    </row>
    <row r="24" spans="1:74" ht="12.95" customHeight="1" x14ac:dyDescent="0.15">
      <c r="A24" s="573"/>
      <c r="B24" s="577"/>
      <c r="C24" s="578"/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9"/>
      <c r="S24" s="583"/>
      <c r="T24" s="584"/>
      <c r="U24" s="584"/>
      <c r="V24" s="584"/>
      <c r="W24" s="584"/>
      <c r="X24" s="584"/>
      <c r="Y24" s="584"/>
      <c r="Z24" s="584"/>
      <c r="AA24" s="585"/>
      <c r="AB24" s="569"/>
      <c r="AC24" s="570"/>
      <c r="AD24" s="570"/>
      <c r="AE24" s="570"/>
      <c r="AF24" s="570"/>
      <c r="AG24" s="570"/>
      <c r="AH24" s="570"/>
      <c r="AI24" s="570"/>
      <c r="AJ24" s="570"/>
      <c r="AK24" s="570"/>
      <c r="AL24" s="571"/>
      <c r="AM24" s="380"/>
      <c r="AN24" s="381"/>
      <c r="AO24" s="382"/>
      <c r="AP24" s="569"/>
      <c r="AQ24" s="570"/>
      <c r="AR24" s="570"/>
      <c r="AS24" s="570"/>
      <c r="AT24" s="570"/>
      <c r="AU24" s="570"/>
      <c r="AV24" s="570"/>
      <c r="AW24" s="570"/>
      <c r="AX24" s="570"/>
      <c r="AY24" s="570"/>
      <c r="AZ24" s="571"/>
      <c r="BA24" s="569"/>
      <c r="BB24" s="570"/>
      <c r="BC24" s="570"/>
      <c r="BD24" s="570"/>
      <c r="BE24" s="570"/>
      <c r="BF24" s="570"/>
      <c r="BG24" s="570"/>
      <c r="BH24" s="570"/>
      <c r="BI24" s="570"/>
      <c r="BJ24" s="570"/>
      <c r="BK24" s="571"/>
      <c r="BL24" s="569"/>
      <c r="BM24" s="570"/>
      <c r="BN24" s="570"/>
      <c r="BO24" s="570"/>
      <c r="BP24" s="570"/>
      <c r="BQ24" s="570"/>
      <c r="BR24" s="570"/>
      <c r="BS24" s="570"/>
      <c r="BT24" s="570"/>
      <c r="BU24" s="570"/>
      <c r="BV24" s="571"/>
    </row>
    <row r="25" spans="1:74" ht="12.95" customHeight="1" x14ac:dyDescent="0.15">
      <c r="A25" s="572">
        <v>5</v>
      </c>
      <c r="B25" s="574"/>
      <c r="C25" s="575"/>
      <c r="D25" s="575"/>
      <c r="E25" s="575"/>
      <c r="F25" s="575"/>
      <c r="G25" s="575"/>
      <c r="H25" s="575"/>
      <c r="I25" s="575"/>
      <c r="J25" s="575"/>
      <c r="K25" s="575"/>
      <c r="L25" s="575"/>
      <c r="M25" s="575"/>
      <c r="N25" s="575"/>
      <c r="O25" s="575"/>
      <c r="P25" s="575"/>
      <c r="Q25" s="575"/>
      <c r="R25" s="576"/>
      <c r="S25" s="580"/>
      <c r="T25" s="581"/>
      <c r="U25" s="581"/>
      <c r="V25" s="581"/>
      <c r="W25" s="581"/>
      <c r="X25" s="581"/>
      <c r="Y25" s="581"/>
      <c r="Z25" s="581"/>
      <c r="AA25" s="582"/>
      <c r="AB25" s="566"/>
      <c r="AC25" s="567"/>
      <c r="AD25" s="567"/>
      <c r="AE25" s="567"/>
      <c r="AF25" s="567"/>
      <c r="AG25" s="567"/>
      <c r="AH25" s="567"/>
      <c r="AI25" s="567"/>
      <c r="AJ25" s="567"/>
      <c r="AK25" s="567"/>
      <c r="AL25" s="568"/>
      <c r="AM25" s="377" t="str">
        <f t="shared" ref="AM25" si="3">IF(ISERROR((AP25/AB25)),"",(AP25/AB25))</f>
        <v/>
      </c>
      <c r="AN25" s="378"/>
      <c r="AO25" s="379"/>
      <c r="AP25" s="566"/>
      <c r="AQ25" s="567"/>
      <c r="AR25" s="567"/>
      <c r="AS25" s="567"/>
      <c r="AT25" s="567"/>
      <c r="AU25" s="567"/>
      <c r="AV25" s="567"/>
      <c r="AW25" s="567"/>
      <c r="AX25" s="567"/>
      <c r="AY25" s="567"/>
      <c r="AZ25" s="568"/>
      <c r="BA25" s="566"/>
      <c r="BB25" s="567"/>
      <c r="BC25" s="567"/>
      <c r="BD25" s="567"/>
      <c r="BE25" s="567"/>
      <c r="BF25" s="567"/>
      <c r="BG25" s="567"/>
      <c r="BH25" s="567"/>
      <c r="BI25" s="567"/>
      <c r="BJ25" s="567"/>
      <c r="BK25" s="568"/>
      <c r="BL25" s="566"/>
      <c r="BM25" s="567"/>
      <c r="BN25" s="567"/>
      <c r="BO25" s="567"/>
      <c r="BP25" s="567"/>
      <c r="BQ25" s="567"/>
      <c r="BR25" s="567"/>
      <c r="BS25" s="567"/>
      <c r="BT25" s="567"/>
      <c r="BU25" s="567"/>
      <c r="BV25" s="568"/>
    </row>
    <row r="26" spans="1:74" ht="12.95" customHeight="1" x14ac:dyDescent="0.15">
      <c r="A26" s="573"/>
      <c r="B26" s="577"/>
      <c r="C26" s="578"/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9"/>
      <c r="S26" s="583"/>
      <c r="T26" s="584"/>
      <c r="U26" s="584"/>
      <c r="V26" s="584"/>
      <c r="W26" s="584"/>
      <c r="X26" s="584"/>
      <c r="Y26" s="584"/>
      <c r="Z26" s="584"/>
      <c r="AA26" s="585"/>
      <c r="AB26" s="569"/>
      <c r="AC26" s="570"/>
      <c r="AD26" s="570"/>
      <c r="AE26" s="570"/>
      <c r="AF26" s="570"/>
      <c r="AG26" s="570"/>
      <c r="AH26" s="570"/>
      <c r="AI26" s="570"/>
      <c r="AJ26" s="570"/>
      <c r="AK26" s="570"/>
      <c r="AL26" s="571"/>
      <c r="AM26" s="380"/>
      <c r="AN26" s="381"/>
      <c r="AO26" s="382"/>
      <c r="AP26" s="569"/>
      <c r="AQ26" s="570"/>
      <c r="AR26" s="570"/>
      <c r="AS26" s="570"/>
      <c r="AT26" s="570"/>
      <c r="AU26" s="570"/>
      <c r="AV26" s="570"/>
      <c r="AW26" s="570"/>
      <c r="AX26" s="570"/>
      <c r="AY26" s="570"/>
      <c r="AZ26" s="571"/>
      <c r="BA26" s="569"/>
      <c r="BB26" s="570"/>
      <c r="BC26" s="570"/>
      <c r="BD26" s="570"/>
      <c r="BE26" s="570"/>
      <c r="BF26" s="570"/>
      <c r="BG26" s="570"/>
      <c r="BH26" s="570"/>
      <c r="BI26" s="570"/>
      <c r="BJ26" s="570"/>
      <c r="BK26" s="571"/>
      <c r="BL26" s="569"/>
      <c r="BM26" s="570"/>
      <c r="BN26" s="570"/>
      <c r="BO26" s="570"/>
      <c r="BP26" s="570"/>
      <c r="BQ26" s="570"/>
      <c r="BR26" s="570"/>
      <c r="BS26" s="570"/>
      <c r="BT26" s="570"/>
      <c r="BU26" s="570"/>
      <c r="BV26" s="571"/>
    </row>
    <row r="27" spans="1:74" ht="12.95" customHeight="1" x14ac:dyDescent="0.15">
      <c r="A27" s="32"/>
      <c r="B27" s="23"/>
      <c r="C27" s="23"/>
      <c r="D27" s="33"/>
      <c r="E27" s="33"/>
      <c r="F27" s="33"/>
      <c r="G27" s="33"/>
      <c r="H27" s="33"/>
      <c r="I27" s="33"/>
      <c r="J27" s="23"/>
      <c r="K27" s="23"/>
      <c r="L27" s="23"/>
      <c r="M27" s="23"/>
      <c r="N27" s="23"/>
      <c r="O27" s="23"/>
      <c r="P27" s="23"/>
      <c r="Q27" s="23"/>
      <c r="R27" s="25"/>
      <c r="S27" s="554" t="s">
        <v>44</v>
      </c>
      <c r="T27" s="555"/>
      <c r="U27" s="555"/>
      <c r="V27" s="555"/>
      <c r="W27" s="555"/>
      <c r="X27" s="555"/>
      <c r="Y27" s="555"/>
      <c r="Z27" s="555"/>
      <c r="AA27" s="556"/>
      <c r="AB27" s="474">
        <f>SUM(AB17:AL26)</f>
        <v>0</v>
      </c>
      <c r="AC27" s="475"/>
      <c r="AD27" s="475"/>
      <c r="AE27" s="475"/>
      <c r="AF27" s="475"/>
      <c r="AG27" s="475"/>
      <c r="AH27" s="475"/>
      <c r="AI27" s="475"/>
      <c r="AJ27" s="475"/>
      <c r="AK27" s="475"/>
      <c r="AL27" s="476"/>
      <c r="AM27" s="560"/>
      <c r="AN27" s="561"/>
      <c r="AO27" s="562"/>
      <c r="AP27" s="474">
        <f>SUM(AP17:AZ26)</f>
        <v>0</v>
      </c>
      <c r="AQ27" s="475"/>
      <c r="AR27" s="475"/>
      <c r="AS27" s="475"/>
      <c r="AT27" s="475"/>
      <c r="AU27" s="475"/>
      <c r="AV27" s="475"/>
      <c r="AW27" s="475"/>
      <c r="AX27" s="475"/>
      <c r="AY27" s="475"/>
      <c r="AZ27" s="476"/>
      <c r="BA27" s="474">
        <f>SUM(BA17:BK26)</f>
        <v>0</v>
      </c>
      <c r="BB27" s="475"/>
      <c r="BC27" s="475"/>
      <c r="BD27" s="475"/>
      <c r="BE27" s="475"/>
      <c r="BF27" s="475"/>
      <c r="BG27" s="475"/>
      <c r="BH27" s="475"/>
      <c r="BI27" s="475"/>
      <c r="BJ27" s="475"/>
      <c r="BK27" s="476"/>
      <c r="BL27" s="474">
        <f>SUM(BL17:BV26)</f>
        <v>0</v>
      </c>
      <c r="BM27" s="475"/>
      <c r="BN27" s="475"/>
      <c r="BO27" s="475"/>
      <c r="BP27" s="475"/>
      <c r="BQ27" s="475"/>
      <c r="BR27" s="475"/>
      <c r="BS27" s="475"/>
      <c r="BT27" s="475"/>
      <c r="BU27" s="475"/>
      <c r="BV27" s="476"/>
    </row>
    <row r="28" spans="1:74" ht="12.95" customHeight="1" x14ac:dyDescent="0.15">
      <c r="A28" s="34"/>
      <c r="B28" s="35"/>
      <c r="C28" s="35"/>
      <c r="D28" s="36"/>
      <c r="E28" s="36"/>
      <c r="F28" s="36"/>
      <c r="G28" s="36"/>
      <c r="H28" s="36"/>
      <c r="I28" s="36"/>
      <c r="J28" s="35"/>
      <c r="K28" s="35"/>
      <c r="L28" s="35"/>
      <c r="M28" s="35"/>
      <c r="N28" s="35"/>
      <c r="O28" s="35"/>
      <c r="P28" s="35"/>
      <c r="Q28" s="35"/>
      <c r="R28" s="37"/>
      <c r="S28" s="557"/>
      <c r="T28" s="558"/>
      <c r="U28" s="558"/>
      <c r="V28" s="558"/>
      <c r="W28" s="558"/>
      <c r="X28" s="558"/>
      <c r="Y28" s="558"/>
      <c r="Z28" s="558"/>
      <c r="AA28" s="559"/>
      <c r="AB28" s="477"/>
      <c r="AC28" s="478"/>
      <c r="AD28" s="478"/>
      <c r="AE28" s="478"/>
      <c r="AF28" s="478"/>
      <c r="AG28" s="478"/>
      <c r="AH28" s="478"/>
      <c r="AI28" s="478"/>
      <c r="AJ28" s="478"/>
      <c r="AK28" s="478"/>
      <c r="AL28" s="479"/>
      <c r="AM28" s="563"/>
      <c r="AN28" s="564"/>
      <c r="AO28" s="565"/>
      <c r="AP28" s="477"/>
      <c r="AQ28" s="478"/>
      <c r="AR28" s="478"/>
      <c r="AS28" s="478"/>
      <c r="AT28" s="478"/>
      <c r="AU28" s="478"/>
      <c r="AV28" s="478"/>
      <c r="AW28" s="478"/>
      <c r="AX28" s="478"/>
      <c r="AY28" s="478"/>
      <c r="AZ28" s="479"/>
      <c r="BA28" s="477"/>
      <c r="BB28" s="478"/>
      <c r="BC28" s="478"/>
      <c r="BD28" s="478"/>
      <c r="BE28" s="478"/>
      <c r="BF28" s="478"/>
      <c r="BG28" s="478"/>
      <c r="BH28" s="478"/>
      <c r="BI28" s="478"/>
      <c r="BJ28" s="478"/>
      <c r="BK28" s="479"/>
      <c r="BL28" s="477"/>
      <c r="BM28" s="478"/>
      <c r="BN28" s="478"/>
      <c r="BO28" s="478"/>
      <c r="BP28" s="478"/>
      <c r="BQ28" s="478"/>
      <c r="BR28" s="478"/>
      <c r="BS28" s="478"/>
      <c r="BT28" s="478"/>
      <c r="BU28" s="478"/>
      <c r="BV28" s="479"/>
    </row>
    <row r="29" spans="1:74" ht="12.95" customHeight="1" x14ac:dyDescent="0.15">
      <c r="A29" s="12"/>
      <c r="B29" s="19"/>
      <c r="C29" s="19"/>
      <c r="D29" s="12"/>
      <c r="E29" s="12"/>
      <c r="F29" s="12"/>
      <c r="G29" s="12"/>
      <c r="H29" s="12"/>
      <c r="I29" s="12"/>
      <c r="J29" s="19"/>
      <c r="K29" s="19"/>
      <c r="L29" s="19"/>
      <c r="M29" s="19"/>
      <c r="N29" s="19"/>
      <c r="O29" s="19"/>
      <c r="P29" s="19"/>
      <c r="Q29" s="19"/>
      <c r="R29" s="19"/>
      <c r="S29" s="42"/>
      <c r="T29" s="42"/>
      <c r="U29" s="42"/>
      <c r="V29" s="42"/>
      <c r="W29" s="42"/>
      <c r="X29" s="42"/>
      <c r="Y29" s="42"/>
      <c r="Z29" s="42"/>
      <c r="AA29" s="42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1"/>
      <c r="AN29" s="11"/>
      <c r="AO29" s="11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</row>
    <row r="30" spans="1:74" ht="12.95" customHeight="1" x14ac:dyDescent="0.15">
      <c r="A30" s="552"/>
      <c r="B30" s="552"/>
      <c r="C30" s="552"/>
      <c r="D30" s="552"/>
      <c r="E30" s="552"/>
      <c r="F30" s="552" t="s">
        <v>24</v>
      </c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 t="s">
        <v>28</v>
      </c>
      <c r="R30" s="552"/>
      <c r="S30" s="552"/>
      <c r="T30" s="552"/>
      <c r="U30" s="552"/>
      <c r="V30" s="553" t="s">
        <v>25</v>
      </c>
      <c r="W30" s="553"/>
      <c r="X30" s="553"/>
      <c r="Y30" s="553"/>
      <c r="Z30" s="553"/>
      <c r="AA30" s="553"/>
      <c r="AB30" s="553"/>
      <c r="AC30" s="553"/>
      <c r="AD30" s="553"/>
      <c r="AE30" s="553"/>
      <c r="AF30" s="553"/>
      <c r="AG30" s="553"/>
      <c r="AH30" s="553"/>
      <c r="AI30" s="553"/>
      <c r="AJ30" s="553"/>
      <c r="AK30" s="553"/>
      <c r="AL30" s="553"/>
      <c r="AM30" s="11"/>
      <c r="AN30" s="11"/>
      <c r="AO30" s="11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</row>
    <row r="31" spans="1:74" ht="12.95" customHeight="1" x14ac:dyDescent="0.15">
      <c r="A31" s="552"/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3"/>
      <c r="W31" s="553"/>
      <c r="X31" s="553"/>
      <c r="Y31" s="553"/>
      <c r="Z31" s="553"/>
      <c r="AA31" s="553"/>
      <c r="AB31" s="553"/>
      <c r="AC31" s="553"/>
      <c r="AD31" s="553"/>
      <c r="AE31" s="553"/>
      <c r="AF31" s="553"/>
      <c r="AG31" s="553"/>
      <c r="AH31" s="553"/>
      <c r="AI31" s="553"/>
      <c r="AJ31" s="553"/>
      <c r="AK31" s="553"/>
      <c r="AL31" s="553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9"/>
      <c r="AX31" s="19"/>
    </row>
    <row r="32" spans="1:74" ht="12.95" customHeight="1" x14ac:dyDescent="0.15">
      <c r="A32" s="498">
        <v>1</v>
      </c>
      <c r="B32" s="499"/>
      <c r="C32" s="499"/>
      <c r="D32" s="499"/>
      <c r="E32" s="500"/>
      <c r="F32" s="474" t="str">
        <f>+IF(AND(+BA17="",+BL17=""),"",+(+BA17-BL17))</f>
        <v/>
      </c>
      <c r="G32" s="475"/>
      <c r="H32" s="475"/>
      <c r="I32" s="475"/>
      <c r="J32" s="475"/>
      <c r="K32" s="475"/>
      <c r="L32" s="475"/>
      <c r="M32" s="475"/>
      <c r="N32" s="475"/>
      <c r="O32" s="475"/>
      <c r="P32" s="476"/>
      <c r="Q32" s="516"/>
      <c r="R32" s="517"/>
      <c r="S32" s="517"/>
      <c r="T32" s="517"/>
      <c r="U32" s="518"/>
      <c r="V32" s="522"/>
      <c r="W32" s="523"/>
      <c r="X32" s="523"/>
      <c r="Y32" s="523"/>
      <c r="Z32" s="523"/>
      <c r="AA32" s="523"/>
      <c r="AB32" s="523"/>
      <c r="AC32" s="523"/>
      <c r="AD32" s="523"/>
      <c r="AE32" s="523"/>
      <c r="AF32" s="523"/>
      <c r="AG32" s="523"/>
      <c r="AH32" s="523"/>
      <c r="AI32" s="523"/>
      <c r="AJ32" s="523"/>
      <c r="AK32" s="523"/>
      <c r="AL32" s="524"/>
      <c r="AM32" s="13"/>
      <c r="AN32" s="14"/>
      <c r="AO32" s="14"/>
      <c r="AP32" s="14"/>
      <c r="AQ32" s="14"/>
      <c r="AR32" s="14"/>
      <c r="AS32" s="15"/>
      <c r="AT32" s="15"/>
      <c r="AU32" s="15"/>
      <c r="AV32" s="15"/>
      <c r="AW32" s="19"/>
      <c r="AX32" s="19"/>
    </row>
    <row r="33" spans="1:193" ht="12.95" customHeight="1" x14ac:dyDescent="0.15">
      <c r="A33" s="501"/>
      <c r="B33" s="502"/>
      <c r="C33" s="502"/>
      <c r="D33" s="502"/>
      <c r="E33" s="503"/>
      <c r="F33" s="477"/>
      <c r="G33" s="478"/>
      <c r="H33" s="478"/>
      <c r="I33" s="478"/>
      <c r="J33" s="478"/>
      <c r="K33" s="478"/>
      <c r="L33" s="478"/>
      <c r="M33" s="478"/>
      <c r="N33" s="478"/>
      <c r="O33" s="478"/>
      <c r="P33" s="479"/>
      <c r="Q33" s="519"/>
      <c r="R33" s="520"/>
      <c r="S33" s="520"/>
      <c r="T33" s="520"/>
      <c r="U33" s="521"/>
      <c r="V33" s="525"/>
      <c r="W33" s="526"/>
      <c r="X33" s="526"/>
      <c r="Y33" s="526"/>
      <c r="Z33" s="526"/>
      <c r="AA33" s="526"/>
      <c r="AB33" s="526"/>
      <c r="AC33" s="526"/>
      <c r="AD33" s="526"/>
      <c r="AE33" s="526"/>
      <c r="AF33" s="526"/>
      <c r="AG33" s="526"/>
      <c r="AH33" s="526"/>
      <c r="AI33" s="526"/>
      <c r="AJ33" s="526"/>
      <c r="AK33" s="526"/>
      <c r="AL33" s="527"/>
      <c r="AM33" s="13"/>
      <c r="AN33" s="14"/>
      <c r="AO33" s="14"/>
      <c r="AP33" s="14"/>
      <c r="AQ33" s="14"/>
      <c r="AR33" s="14"/>
      <c r="AS33" s="15"/>
      <c r="AT33" s="15"/>
      <c r="AU33" s="15"/>
      <c r="AV33" s="15"/>
      <c r="AW33" s="19"/>
      <c r="AX33" s="19"/>
      <c r="AY33" s="528" t="s">
        <v>39</v>
      </c>
      <c r="AZ33" s="529"/>
      <c r="BA33" s="529"/>
      <c r="BB33" s="529"/>
      <c r="BC33" s="529"/>
      <c r="BD33" s="529"/>
      <c r="BE33" s="529"/>
      <c r="BF33" s="529"/>
      <c r="BG33" s="529"/>
      <c r="BH33" s="529"/>
      <c r="BI33" s="529"/>
      <c r="BJ33" s="530"/>
      <c r="BK33" s="531" t="s">
        <v>40</v>
      </c>
      <c r="BL33" s="532"/>
      <c r="BM33" s="532"/>
      <c r="BN33" s="532"/>
      <c r="BO33" s="532"/>
      <c r="BP33" s="532"/>
      <c r="BQ33" s="532"/>
      <c r="BR33" s="532"/>
      <c r="BS33" s="532"/>
      <c r="BT33" s="532"/>
      <c r="BU33" s="532"/>
      <c r="BV33" s="533"/>
    </row>
    <row r="34" spans="1:193" ht="12.95" customHeight="1" x14ac:dyDescent="0.15">
      <c r="A34" s="498">
        <v>2</v>
      </c>
      <c r="B34" s="499"/>
      <c r="C34" s="499"/>
      <c r="D34" s="499"/>
      <c r="E34" s="500"/>
      <c r="F34" s="474" t="str">
        <f>+IF(AND(+BA19="",+BL19=""),"",+(+BA19-BL19))</f>
        <v/>
      </c>
      <c r="G34" s="475"/>
      <c r="H34" s="475"/>
      <c r="I34" s="475"/>
      <c r="J34" s="475"/>
      <c r="K34" s="475"/>
      <c r="L34" s="475"/>
      <c r="M34" s="475"/>
      <c r="N34" s="475"/>
      <c r="O34" s="475"/>
      <c r="P34" s="476"/>
      <c r="Q34" s="516"/>
      <c r="R34" s="517"/>
      <c r="S34" s="517"/>
      <c r="T34" s="517"/>
      <c r="U34" s="518"/>
      <c r="V34" s="522"/>
      <c r="W34" s="523"/>
      <c r="X34" s="523"/>
      <c r="Y34" s="523"/>
      <c r="Z34" s="523"/>
      <c r="AA34" s="523"/>
      <c r="AB34" s="523"/>
      <c r="AC34" s="523"/>
      <c r="AD34" s="523"/>
      <c r="AE34" s="523"/>
      <c r="AF34" s="523"/>
      <c r="AG34" s="523"/>
      <c r="AH34" s="523"/>
      <c r="AI34" s="523"/>
      <c r="AJ34" s="523"/>
      <c r="AK34" s="523"/>
      <c r="AL34" s="524"/>
      <c r="AM34" s="13"/>
      <c r="AN34" s="14"/>
      <c r="AO34" s="14"/>
      <c r="AP34" s="14"/>
      <c r="AQ34" s="14"/>
      <c r="AR34" s="14"/>
      <c r="AS34" s="15"/>
      <c r="AT34" s="15"/>
      <c r="AU34" s="15"/>
      <c r="AV34" s="15"/>
      <c r="AW34" s="19"/>
      <c r="AX34" s="19"/>
      <c r="AY34" s="534"/>
      <c r="AZ34" s="535"/>
      <c r="BA34" s="535"/>
      <c r="BB34" s="535"/>
      <c r="BC34" s="535"/>
      <c r="BD34" s="535"/>
      <c r="BE34" s="535"/>
      <c r="BF34" s="535"/>
      <c r="BG34" s="535"/>
      <c r="BH34" s="535"/>
      <c r="BI34" s="535"/>
      <c r="BJ34" s="536"/>
      <c r="BK34" s="534"/>
      <c r="BL34" s="535"/>
      <c r="BM34" s="535"/>
      <c r="BN34" s="535"/>
      <c r="BO34" s="535"/>
      <c r="BP34" s="535"/>
      <c r="BQ34" s="535"/>
      <c r="BR34" s="535"/>
      <c r="BS34" s="535"/>
      <c r="BT34" s="535"/>
      <c r="BU34" s="535"/>
      <c r="BV34" s="536"/>
    </row>
    <row r="35" spans="1:193" ht="12.95" customHeight="1" x14ac:dyDescent="0.15">
      <c r="A35" s="501"/>
      <c r="B35" s="502"/>
      <c r="C35" s="502"/>
      <c r="D35" s="502"/>
      <c r="E35" s="503"/>
      <c r="F35" s="477"/>
      <c r="G35" s="478"/>
      <c r="H35" s="478"/>
      <c r="I35" s="478"/>
      <c r="J35" s="478"/>
      <c r="K35" s="478"/>
      <c r="L35" s="478"/>
      <c r="M35" s="478"/>
      <c r="N35" s="478"/>
      <c r="O35" s="478"/>
      <c r="P35" s="479"/>
      <c r="Q35" s="519"/>
      <c r="R35" s="520"/>
      <c r="S35" s="520"/>
      <c r="T35" s="520"/>
      <c r="U35" s="521"/>
      <c r="V35" s="525"/>
      <c r="W35" s="526"/>
      <c r="X35" s="526"/>
      <c r="Y35" s="526"/>
      <c r="Z35" s="526"/>
      <c r="AA35" s="526"/>
      <c r="AB35" s="526"/>
      <c r="AC35" s="526"/>
      <c r="AD35" s="526"/>
      <c r="AE35" s="526"/>
      <c r="AF35" s="526"/>
      <c r="AG35" s="526"/>
      <c r="AH35" s="526"/>
      <c r="AI35" s="526"/>
      <c r="AJ35" s="526"/>
      <c r="AK35" s="526"/>
      <c r="AL35" s="527"/>
      <c r="AM35" s="13"/>
      <c r="AN35" s="14"/>
      <c r="AO35" s="14"/>
      <c r="AP35" s="14"/>
      <c r="AQ35" s="14"/>
      <c r="AR35" s="14"/>
      <c r="AS35" s="15"/>
      <c r="AT35" s="15"/>
      <c r="AU35" s="15"/>
      <c r="AV35" s="15"/>
      <c r="AW35" s="19"/>
      <c r="AX35" s="19"/>
      <c r="AY35" s="537"/>
      <c r="AZ35" s="438"/>
      <c r="BA35" s="438"/>
      <c r="BB35" s="438"/>
      <c r="BC35" s="438"/>
      <c r="BD35" s="438"/>
      <c r="BE35" s="438"/>
      <c r="BF35" s="438"/>
      <c r="BG35" s="438"/>
      <c r="BH35" s="438"/>
      <c r="BI35" s="438"/>
      <c r="BJ35" s="538"/>
      <c r="BK35" s="537"/>
      <c r="BL35" s="438"/>
      <c r="BM35" s="438"/>
      <c r="BN35" s="438"/>
      <c r="BO35" s="438"/>
      <c r="BP35" s="438"/>
      <c r="BQ35" s="438"/>
      <c r="BR35" s="438"/>
      <c r="BS35" s="438"/>
      <c r="BT35" s="438"/>
      <c r="BU35" s="438"/>
      <c r="BV35" s="538"/>
    </row>
    <row r="36" spans="1:193" ht="12.95" customHeight="1" x14ac:dyDescent="0.15">
      <c r="A36" s="498">
        <v>3</v>
      </c>
      <c r="B36" s="499"/>
      <c r="C36" s="499"/>
      <c r="D36" s="499"/>
      <c r="E36" s="500"/>
      <c r="F36" s="474" t="str">
        <f>+IF(AND(+BA21="",+BL21=""),"",+(+BA21-BL21))</f>
        <v/>
      </c>
      <c r="G36" s="475"/>
      <c r="H36" s="475"/>
      <c r="I36" s="475"/>
      <c r="J36" s="475"/>
      <c r="K36" s="475"/>
      <c r="L36" s="475"/>
      <c r="M36" s="475"/>
      <c r="N36" s="475"/>
      <c r="O36" s="475"/>
      <c r="P36" s="476"/>
      <c r="Q36" s="516"/>
      <c r="R36" s="517"/>
      <c r="S36" s="517"/>
      <c r="T36" s="517"/>
      <c r="U36" s="518"/>
      <c r="V36" s="522"/>
      <c r="W36" s="523"/>
      <c r="X36" s="523"/>
      <c r="Y36" s="523"/>
      <c r="Z36" s="523"/>
      <c r="AA36" s="523"/>
      <c r="AB36" s="523"/>
      <c r="AC36" s="523"/>
      <c r="AD36" s="523"/>
      <c r="AE36" s="523"/>
      <c r="AF36" s="523"/>
      <c r="AG36" s="523"/>
      <c r="AH36" s="523"/>
      <c r="AI36" s="523"/>
      <c r="AJ36" s="523"/>
      <c r="AK36" s="523"/>
      <c r="AL36" s="524"/>
      <c r="AM36" s="13"/>
      <c r="AN36" s="14"/>
      <c r="AO36" s="14"/>
      <c r="AP36" s="14"/>
      <c r="AQ36" s="14"/>
      <c r="AR36" s="14"/>
      <c r="AS36" s="15"/>
      <c r="AT36" s="15"/>
      <c r="AU36" s="15"/>
      <c r="AV36" s="15"/>
      <c r="AW36" s="19"/>
      <c r="AX36" s="19"/>
      <c r="AY36" s="537"/>
      <c r="AZ36" s="438"/>
      <c r="BA36" s="438"/>
      <c r="BB36" s="438"/>
      <c r="BC36" s="438"/>
      <c r="BD36" s="438"/>
      <c r="BE36" s="438"/>
      <c r="BF36" s="438"/>
      <c r="BG36" s="438"/>
      <c r="BH36" s="438"/>
      <c r="BI36" s="438"/>
      <c r="BJ36" s="538"/>
      <c r="BK36" s="537"/>
      <c r="BL36" s="438"/>
      <c r="BM36" s="438"/>
      <c r="BN36" s="438"/>
      <c r="BO36" s="438"/>
      <c r="BP36" s="438"/>
      <c r="BQ36" s="438"/>
      <c r="BR36" s="438"/>
      <c r="BS36" s="438"/>
      <c r="BT36" s="438"/>
      <c r="BU36" s="438"/>
      <c r="BV36" s="538"/>
    </row>
    <row r="37" spans="1:193" ht="12.95" customHeight="1" thickBot="1" x14ac:dyDescent="0.2">
      <c r="A37" s="501"/>
      <c r="B37" s="502"/>
      <c r="C37" s="502"/>
      <c r="D37" s="502"/>
      <c r="E37" s="503"/>
      <c r="F37" s="477"/>
      <c r="G37" s="478"/>
      <c r="H37" s="478"/>
      <c r="I37" s="478"/>
      <c r="J37" s="478"/>
      <c r="K37" s="478"/>
      <c r="L37" s="478"/>
      <c r="M37" s="478"/>
      <c r="N37" s="478"/>
      <c r="O37" s="478"/>
      <c r="P37" s="479"/>
      <c r="Q37" s="519"/>
      <c r="R37" s="520"/>
      <c r="S37" s="520"/>
      <c r="T37" s="520"/>
      <c r="U37" s="521"/>
      <c r="V37" s="525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6"/>
      <c r="AI37" s="526"/>
      <c r="AJ37" s="526"/>
      <c r="AK37" s="526"/>
      <c r="AL37" s="527"/>
      <c r="AM37" s="13"/>
      <c r="AN37" s="14"/>
      <c r="AO37" s="14"/>
      <c r="AP37" s="14"/>
      <c r="AQ37" s="14"/>
      <c r="AR37" s="14"/>
      <c r="AS37" s="15"/>
      <c r="AT37" s="15"/>
      <c r="AU37" s="15"/>
      <c r="AV37" s="15"/>
      <c r="AW37" s="19"/>
      <c r="AX37" s="19"/>
      <c r="AY37" s="539"/>
      <c r="AZ37" s="540"/>
      <c r="BA37" s="540"/>
      <c r="BB37" s="540"/>
      <c r="BC37" s="540"/>
      <c r="BD37" s="540"/>
      <c r="BE37" s="540"/>
      <c r="BF37" s="540"/>
      <c r="BG37" s="540"/>
      <c r="BH37" s="540"/>
      <c r="BI37" s="540"/>
      <c r="BJ37" s="541"/>
      <c r="BK37" s="537"/>
      <c r="BL37" s="438"/>
      <c r="BM37" s="438"/>
      <c r="BN37" s="438"/>
      <c r="BO37" s="438"/>
      <c r="BP37" s="438"/>
      <c r="BQ37" s="438"/>
      <c r="BR37" s="438"/>
      <c r="BS37" s="438"/>
      <c r="BT37" s="438"/>
      <c r="BU37" s="438"/>
      <c r="BV37" s="538"/>
    </row>
    <row r="38" spans="1:193" ht="12.95" customHeight="1" x14ac:dyDescent="0.15">
      <c r="A38" s="498">
        <v>4</v>
      </c>
      <c r="B38" s="499"/>
      <c r="C38" s="499"/>
      <c r="D38" s="499"/>
      <c r="E38" s="500"/>
      <c r="F38" s="474" t="str">
        <f>+IF(AND(+BA23="",+BL23=""),"",+(+BA23-BL23))</f>
        <v/>
      </c>
      <c r="G38" s="475"/>
      <c r="H38" s="475"/>
      <c r="I38" s="475"/>
      <c r="J38" s="475"/>
      <c r="K38" s="475"/>
      <c r="L38" s="475"/>
      <c r="M38" s="475"/>
      <c r="N38" s="475"/>
      <c r="O38" s="475"/>
      <c r="P38" s="476"/>
      <c r="Q38" s="516"/>
      <c r="R38" s="517"/>
      <c r="S38" s="517"/>
      <c r="T38" s="517"/>
      <c r="U38" s="518"/>
      <c r="V38" s="522"/>
      <c r="W38" s="523"/>
      <c r="X38" s="523"/>
      <c r="Y38" s="523"/>
      <c r="Z38" s="523"/>
      <c r="AA38" s="523"/>
      <c r="AB38" s="523"/>
      <c r="AC38" s="523"/>
      <c r="AD38" s="523"/>
      <c r="AE38" s="523"/>
      <c r="AF38" s="523"/>
      <c r="AG38" s="523"/>
      <c r="AH38" s="523"/>
      <c r="AI38" s="523"/>
      <c r="AJ38" s="523"/>
      <c r="AK38" s="523"/>
      <c r="AL38" s="524"/>
      <c r="AM38" s="13"/>
      <c r="AN38" s="14"/>
      <c r="AO38" s="14"/>
      <c r="AP38" s="14"/>
      <c r="AQ38" s="14"/>
      <c r="AR38" s="14"/>
      <c r="AS38" s="15"/>
      <c r="AT38" s="15"/>
      <c r="AU38" s="15"/>
      <c r="AV38" s="15"/>
      <c r="AW38" s="19"/>
      <c r="AX38" s="19"/>
      <c r="AY38" s="542" t="s">
        <v>41</v>
      </c>
      <c r="AZ38" s="543"/>
      <c r="BA38" s="543"/>
      <c r="BB38" s="543"/>
      <c r="BC38" s="543"/>
      <c r="BD38" s="543"/>
      <c r="BE38" s="543"/>
      <c r="BF38" s="543"/>
      <c r="BG38" s="543"/>
      <c r="BH38" s="543"/>
      <c r="BI38" s="543"/>
      <c r="BJ38" s="543"/>
      <c r="BK38" s="543"/>
      <c r="BL38" s="543"/>
      <c r="BM38" s="543"/>
      <c r="BN38" s="543"/>
      <c r="BO38" s="543"/>
      <c r="BP38" s="544"/>
      <c r="BQ38" s="495" t="s">
        <v>42</v>
      </c>
      <c r="BR38" s="496"/>
      <c r="BS38" s="496"/>
      <c r="BT38" s="496"/>
      <c r="BU38" s="496"/>
      <c r="BV38" s="497"/>
    </row>
    <row r="39" spans="1:193" ht="12.95" customHeight="1" x14ac:dyDescent="0.15">
      <c r="A39" s="501"/>
      <c r="B39" s="502"/>
      <c r="C39" s="502"/>
      <c r="D39" s="502"/>
      <c r="E39" s="503"/>
      <c r="F39" s="477"/>
      <c r="G39" s="478"/>
      <c r="H39" s="478"/>
      <c r="I39" s="478"/>
      <c r="J39" s="478"/>
      <c r="K39" s="478"/>
      <c r="L39" s="478"/>
      <c r="M39" s="478"/>
      <c r="N39" s="478"/>
      <c r="O39" s="478"/>
      <c r="P39" s="479"/>
      <c r="Q39" s="519"/>
      <c r="R39" s="520"/>
      <c r="S39" s="520"/>
      <c r="T39" s="520"/>
      <c r="U39" s="521"/>
      <c r="V39" s="525"/>
      <c r="W39" s="526"/>
      <c r="X39" s="526"/>
      <c r="Y39" s="526"/>
      <c r="Z39" s="526"/>
      <c r="AA39" s="526"/>
      <c r="AB39" s="526"/>
      <c r="AC39" s="526"/>
      <c r="AD39" s="526"/>
      <c r="AE39" s="526"/>
      <c r="AF39" s="526"/>
      <c r="AG39" s="526"/>
      <c r="AH39" s="526"/>
      <c r="AI39" s="526"/>
      <c r="AJ39" s="526"/>
      <c r="AK39" s="526"/>
      <c r="AL39" s="527"/>
      <c r="AM39" s="13"/>
      <c r="AN39" s="14"/>
      <c r="AO39" s="14"/>
      <c r="AP39" s="14"/>
      <c r="AQ39" s="14"/>
      <c r="AR39" s="14"/>
      <c r="AS39" s="15"/>
      <c r="AT39" s="15"/>
      <c r="AU39" s="15"/>
      <c r="AV39" s="15"/>
      <c r="AW39" s="19"/>
      <c r="AX39" s="19"/>
      <c r="AY39" s="534"/>
      <c r="AZ39" s="535"/>
      <c r="BA39" s="535"/>
      <c r="BB39" s="535"/>
      <c r="BC39" s="535"/>
      <c r="BD39" s="535"/>
      <c r="BE39" s="535"/>
      <c r="BF39" s="535"/>
      <c r="BG39" s="535"/>
      <c r="BH39" s="535"/>
      <c r="BI39" s="535"/>
      <c r="BJ39" s="535"/>
      <c r="BK39" s="535"/>
      <c r="BL39" s="535"/>
      <c r="BM39" s="535"/>
      <c r="BN39" s="535"/>
      <c r="BO39" s="535"/>
      <c r="BP39" s="545"/>
      <c r="BQ39" s="547" t="s">
        <v>10</v>
      </c>
      <c r="BR39" s="535"/>
      <c r="BS39" s="535"/>
      <c r="BT39" s="535"/>
      <c r="BU39" s="535"/>
      <c r="BV39" s="545"/>
    </row>
    <row r="40" spans="1:193" ht="12.95" customHeight="1" x14ac:dyDescent="0.15">
      <c r="A40" s="498">
        <v>5</v>
      </c>
      <c r="B40" s="499"/>
      <c r="C40" s="499"/>
      <c r="D40" s="499"/>
      <c r="E40" s="500"/>
      <c r="F40" s="474" t="str">
        <f>+IF(AND(+BA25="",+BL25=""),"",+(+BA25-BL25))</f>
        <v/>
      </c>
      <c r="G40" s="475"/>
      <c r="H40" s="475"/>
      <c r="I40" s="475"/>
      <c r="J40" s="475"/>
      <c r="K40" s="475"/>
      <c r="L40" s="475"/>
      <c r="M40" s="475"/>
      <c r="N40" s="475"/>
      <c r="O40" s="475"/>
      <c r="P40" s="476"/>
      <c r="Q40" s="516"/>
      <c r="R40" s="517"/>
      <c r="S40" s="517"/>
      <c r="T40" s="517"/>
      <c r="U40" s="518"/>
      <c r="V40" s="522"/>
      <c r="W40" s="523"/>
      <c r="X40" s="523"/>
      <c r="Y40" s="523"/>
      <c r="Z40" s="523"/>
      <c r="AA40" s="523"/>
      <c r="AB40" s="523"/>
      <c r="AC40" s="523"/>
      <c r="AD40" s="523"/>
      <c r="AE40" s="523"/>
      <c r="AF40" s="523"/>
      <c r="AG40" s="523"/>
      <c r="AH40" s="523"/>
      <c r="AI40" s="523"/>
      <c r="AJ40" s="523"/>
      <c r="AK40" s="523"/>
      <c r="AL40" s="524"/>
      <c r="AM40" s="13"/>
      <c r="AN40" s="14"/>
      <c r="AO40" s="14"/>
      <c r="AP40" s="14"/>
      <c r="AQ40" s="14"/>
      <c r="AR40" s="14"/>
      <c r="AS40" s="15"/>
      <c r="AT40" s="15"/>
      <c r="AU40" s="15"/>
      <c r="AV40" s="15"/>
      <c r="AW40" s="19"/>
      <c r="AX40" s="19"/>
      <c r="AY40" s="537"/>
      <c r="AZ40" s="438"/>
      <c r="BA40" s="438"/>
      <c r="BB40" s="438"/>
      <c r="BC40" s="438"/>
      <c r="BD40" s="438"/>
      <c r="BE40" s="438"/>
      <c r="BF40" s="438"/>
      <c r="BG40" s="438"/>
      <c r="BH40" s="438"/>
      <c r="BI40" s="438"/>
      <c r="BJ40" s="438"/>
      <c r="BK40" s="438"/>
      <c r="BL40" s="438"/>
      <c r="BM40" s="438"/>
      <c r="BN40" s="438"/>
      <c r="BO40" s="438"/>
      <c r="BP40" s="546"/>
      <c r="BQ40" s="548"/>
      <c r="BR40" s="438"/>
      <c r="BS40" s="438"/>
      <c r="BT40" s="438"/>
      <c r="BU40" s="438"/>
      <c r="BV40" s="546"/>
    </row>
    <row r="41" spans="1:193" ht="12.95" customHeight="1" x14ac:dyDescent="0.15">
      <c r="A41" s="501"/>
      <c r="B41" s="502"/>
      <c r="C41" s="502"/>
      <c r="D41" s="502"/>
      <c r="E41" s="503"/>
      <c r="F41" s="477"/>
      <c r="G41" s="478"/>
      <c r="H41" s="478"/>
      <c r="I41" s="478"/>
      <c r="J41" s="478"/>
      <c r="K41" s="478"/>
      <c r="L41" s="478"/>
      <c r="M41" s="478"/>
      <c r="N41" s="478"/>
      <c r="O41" s="478"/>
      <c r="P41" s="479"/>
      <c r="Q41" s="519"/>
      <c r="R41" s="520"/>
      <c r="S41" s="520"/>
      <c r="T41" s="520"/>
      <c r="U41" s="521"/>
      <c r="V41" s="525"/>
      <c r="W41" s="526"/>
      <c r="X41" s="526"/>
      <c r="Y41" s="526"/>
      <c r="Z41" s="526"/>
      <c r="AA41" s="526"/>
      <c r="AB41" s="526"/>
      <c r="AC41" s="526"/>
      <c r="AD41" s="526"/>
      <c r="AE41" s="526"/>
      <c r="AF41" s="526"/>
      <c r="AG41" s="526"/>
      <c r="AH41" s="526"/>
      <c r="AI41" s="526"/>
      <c r="AJ41" s="526"/>
      <c r="AK41" s="526"/>
      <c r="AL41" s="527"/>
      <c r="AM41" s="13"/>
      <c r="AN41" s="14"/>
      <c r="AO41" s="14"/>
      <c r="AP41" s="14"/>
      <c r="AQ41" s="14"/>
      <c r="AR41" s="14"/>
      <c r="AS41" s="15"/>
      <c r="AT41" s="15"/>
      <c r="AU41" s="15"/>
      <c r="AV41" s="15"/>
      <c r="AW41" s="19"/>
      <c r="AX41" s="19"/>
      <c r="AY41" s="537"/>
      <c r="AZ41" s="438"/>
      <c r="BA41" s="438"/>
      <c r="BB41" s="438"/>
      <c r="BC41" s="438"/>
      <c r="BD41" s="438"/>
      <c r="BE41" s="438"/>
      <c r="BF41" s="438"/>
      <c r="BG41" s="438"/>
      <c r="BH41" s="438"/>
      <c r="BI41" s="438"/>
      <c r="BJ41" s="438"/>
      <c r="BK41" s="438"/>
      <c r="BL41" s="438"/>
      <c r="BM41" s="438"/>
      <c r="BN41" s="438"/>
      <c r="BO41" s="438"/>
      <c r="BP41" s="546"/>
      <c r="BQ41" s="548"/>
      <c r="BR41" s="438"/>
      <c r="BS41" s="438"/>
      <c r="BT41" s="438"/>
      <c r="BU41" s="438"/>
      <c r="BV41" s="546"/>
      <c r="FS41" s="40"/>
      <c r="FT41" s="40"/>
      <c r="FU41" s="40"/>
      <c r="FV41" s="40"/>
      <c r="FW41" s="40"/>
      <c r="FX41" s="40"/>
      <c r="FY41" s="40"/>
      <c r="FZ41" s="40"/>
      <c r="GA41" s="40"/>
    </row>
    <row r="42" spans="1:193" ht="12.95" customHeight="1" thickBot="1" x14ac:dyDescent="0.2">
      <c r="A42" s="468" t="s">
        <v>47</v>
      </c>
      <c r="B42" s="469"/>
      <c r="C42" s="469"/>
      <c r="D42" s="469"/>
      <c r="E42" s="470"/>
      <c r="F42" s="474">
        <f>SUM(F32:P41)</f>
        <v>0</v>
      </c>
      <c r="G42" s="475"/>
      <c r="H42" s="475"/>
      <c r="I42" s="475"/>
      <c r="J42" s="475"/>
      <c r="K42" s="475"/>
      <c r="L42" s="475"/>
      <c r="M42" s="475"/>
      <c r="N42" s="475"/>
      <c r="O42" s="475"/>
      <c r="P42" s="476"/>
      <c r="Q42" s="480"/>
      <c r="R42" s="481"/>
      <c r="S42" s="481"/>
      <c r="T42" s="481"/>
      <c r="U42" s="482"/>
      <c r="V42" s="486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  <c r="AJ42" s="487"/>
      <c r="AK42" s="487"/>
      <c r="AL42" s="488"/>
      <c r="AM42" s="13"/>
      <c r="AY42" s="539"/>
      <c r="AZ42" s="540"/>
      <c r="BA42" s="540"/>
      <c r="BB42" s="540"/>
      <c r="BC42" s="540"/>
      <c r="BD42" s="540"/>
      <c r="BE42" s="540"/>
      <c r="BF42" s="540"/>
      <c r="BG42" s="540"/>
      <c r="BH42" s="540"/>
      <c r="BI42" s="438"/>
      <c r="BJ42" s="438"/>
      <c r="BK42" s="438"/>
      <c r="BL42" s="438"/>
      <c r="BM42" s="438"/>
      <c r="BN42" s="438"/>
      <c r="BO42" s="438"/>
      <c r="BP42" s="546"/>
      <c r="BQ42" s="549"/>
      <c r="BR42" s="550"/>
      <c r="BS42" s="550"/>
      <c r="BT42" s="550"/>
      <c r="BU42" s="550"/>
      <c r="BV42" s="551"/>
      <c r="GB42" s="40"/>
      <c r="GC42" s="40"/>
      <c r="GD42" s="40"/>
      <c r="GE42" s="40"/>
      <c r="GF42" s="40"/>
      <c r="GG42" s="40"/>
      <c r="GH42" s="40"/>
      <c r="GI42" s="40"/>
      <c r="GJ42" s="40"/>
    </row>
    <row r="43" spans="1:193" ht="12.95" customHeight="1" x14ac:dyDescent="0.15">
      <c r="A43" s="471"/>
      <c r="B43" s="472"/>
      <c r="C43" s="472"/>
      <c r="D43" s="472"/>
      <c r="E43" s="473"/>
      <c r="F43" s="477"/>
      <c r="G43" s="478"/>
      <c r="H43" s="478"/>
      <c r="I43" s="478"/>
      <c r="J43" s="478"/>
      <c r="K43" s="478"/>
      <c r="L43" s="478"/>
      <c r="M43" s="478"/>
      <c r="N43" s="478"/>
      <c r="O43" s="478"/>
      <c r="P43" s="479"/>
      <c r="Q43" s="483"/>
      <c r="R43" s="484"/>
      <c r="S43" s="484"/>
      <c r="T43" s="484"/>
      <c r="U43" s="485"/>
      <c r="V43" s="489"/>
      <c r="W43" s="490"/>
      <c r="X43" s="490"/>
      <c r="Y43" s="490"/>
      <c r="Z43" s="490"/>
      <c r="AA43" s="490"/>
      <c r="AB43" s="490"/>
      <c r="AC43" s="490"/>
      <c r="AD43" s="490"/>
      <c r="AE43" s="490"/>
      <c r="AF43" s="490"/>
      <c r="AG43" s="490"/>
      <c r="AH43" s="490"/>
      <c r="AI43" s="490"/>
      <c r="AJ43" s="490"/>
      <c r="AK43" s="490"/>
      <c r="AL43" s="491"/>
      <c r="AM43" s="13"/>
      <c r="BG43" s="19"/>
      <c r="BH43" s="19"/>
      <c r="BI43" s="492" t="s">
        <v>26</v>
      </c>
      <c r="BJ43" s="493"/>
      <c r="BK43" s="493"/>
      <c r="BL43" s="493"/>
      <c r="BM43" s="493"/>
      <c r="BN43" s="493"/>
      <c r="BO43" s="493"/>
      <c r="BP43" s="494"/>
      <c r="BQ43" s="495" t="s">
        <v>43</v>
      </c>
      <c r="BR43" s="496"/>
      <c r="BS43" s="496"/>
      <c r="BT43" s="496"/>
      <c r="BU43" s="496"/>
      <c r="BV43" s="497"/>
      <c r="GC43" s="40"/>
      <c r="GD43" s="40"/>
      <c r="GE43" s="40"/>
      <c r="GF43" s="40"/>
      <c r="GG43" s="40"/>
      <c r="GH43" s="40"/>
      <c r="GI43" s="40"/>
      <c r="GJ43" s="40"/>
      <c r="GK43" s="40"/>
    </row>
    <row r="44" spans="1:193" ht="12.95" customHeight="1" x14ac:dyDescent="0.15">
      <c r="A44" s="498" t="s">
        <v>48</v>
      </c>
      <c r="B44" s="499"/>
      <c r="C44" s="499"/>
      <c r="D44" s="499"/>
      <c r="E44" s="500"/>
      <c r="F44" s="474">
        <f>SUM(AY45:BF47)</f>
        <v>0</v>
      </c>
      <c r="G44" s="475"/>
      <c r="H44" s="475"/>
      <c r="I44" s="475"/>
      <c r="J44" s="475"/>
      <c r="K44" s="475"/>
      <c r="L44" s="475"/>
      <c r="M44" s="475"/>
      <c r="N44" s="475"/>
      <c r="O44" s="475"/>
      <c r="P44" s="476"/>
      <c r="Q44" s="480"/>
      <c r="R44" s="481"/>
      <c r="S44" s="481"/>
      <c r="T44" s="481"/>
      <c r="U44" s="482"/>
      <c r="V44" s="486"/>
      <c r="W44" s="487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7"/>
      <c r="AJ44" s="487"/>
      <c r="AK44" s="487"/>
      <c r="AL44" s="488"/>
      <c r="AM44" s="13"/>
      <c r="AN44" s="504" t="s">
        <v>33</v>
      </c>
      <c r="AO44" s="504"/>
      <c r="AP44" s="504"/>
      <c r="AQ44" s="504" t="s">
        <v>34</v>
      </c>
      <c r="AR44" s="504"/>
      <c r="AS44" s="504"/>
      <c r="AT44" s="504"/>
      <c r="AU44" s="504"/>
      <c r="AV44" s="504"/>
      <c r="AW44" s="504"/>
      <c r="AX44" s="504"/>
      <c r="AY44" s="513" t="s">
        <v>35</v>
      </c>
      <c r="AZ44" s="513"/>
      <c r="BA44" s="513"/>
      <c r="BB44" s="513"/>
      <c r="BC44" s="513"/>
      <c r="BD44" s="513"/>
      <c r="BE44" s="513"/>
      <c r="BF44" s="513"/>
      <c r="BG44" s="19"/>
      <c r="BH44" s="19"/>
      <c r="BI44" s="514"/>
      <c r="BJ44" s="449"/>
      <c r="BK44" s="449"/>
      <c r="BL44" s="449"/>
      <c r="BM44" s="449"/>
      <c r="BN44" s="449"/>
      <c r="BO44" s="449"/>
      <c r="BP44" s="505"/>
      <c r="BQ44" s="507" t="s">
        <v>27</v>
      </c>
      <c r="BR44" s="508"/>
      <c r="BS44" s="508"/>
      <c r="BT44" s="508"/>
      <c r="BU44" s="508"/>
      <c r="BV44" s="509"/>
      <c r="GC44" s="40"/>
      <c r="GD44" s="40"/>
      <c r="GE44" s="40"/>
      <c r="GF44" s="40"/>
      <c r="GG44" s="40"/>
      <c r="GH44" s="40"/>
      <c r="GI44" s="40"/>
      <c r="GJ44" s="40"/>
      <c r="GK44" s="40"/>
    </row>
    <row r="45" spans="1:193" ht="12.95" customHeight="1" thickBot="1" x14ac:dyDescent="0.2">
      <c r="A45" s="501"/>
      <c r="B45" s="502"/>
      <c r="C45" s="502"/>
      <c r="D45" s="502"/>
      <c r="E45" s="503"/>
      <c r="F45" s="477"/>
      <c r="G45" s="478"/>
      <c r="H45" s="478"/>
      <c r="I45" s="478"/>
      <c r="J45" s="478"/>
      <c r="K45" s="478"/>
      <c r="L45" s="478"/>
      <c r="M45" s="478"/>
      <c r="N45" s="478"/>
      <c r="O45" s="478"/>
      <c r="P45" s="479"/>
      <c r="Q45" s="483"/>
      <c r="R45" s="484"/>
      <c r="S45" s="484"/>
      <c r="T45" s="484"/>
      <c r="U45" s="485"/>
      <c r="V45" s="489"/>
      <c r="W45" s="490"/>
      <c r="X45" s="490"/>
      <c r="Y45" s="490"/>
      <c r="Z45" s="490"/>
      <c r="AA45" s="490"/>
      <c r="AB45" s="490"/>
      <c r="AC45" s="490"/>
      <c r="AD45" s="490"/>
      <c r="AE45" s="490"/>
      <c r="AF45" s="490"/>
      <c r="AG45" s="490"/>
      <c r="AH45" s="490"/>
      <c r="AI45" s="490"/>
      <c r="AJ45" s="490"/>
      <c r="AK45" s="490"/>
      <c r="AL45" s="491"/>
      <c r="AM45" s="13"/>
      <c r="AN45" s="467">
        <v>0.1</v>
      </c>
      <c r="AO45" s="467"/>
      <c r="AP45" s="467"/>
      <c r="AQ45" s="451">
        <f>SUMIF(Q32:U41,10%,F32:P41)</f>
        <v>0</v>
      </c>
      <c r="AR45" s="451"/>
      <c r="AS45" s="451"/>
      <c r="AT45" s="451"/>
      <c r="AU45" s="451"/>
      <c r="AV45" s="451"/>
      <c r="AW45" s="451"/>
      <c r="AX45" s="451"/>
      <c r="AY45" s="451">
        <f>ROUND(AQ45*AN45,0)</f>
        <v>0</v>
      </c>
      <c r="AZ45" s="451"/>
      <c r="BA45" s="451"/>
      <c r="BB45" s="451"/>
      <c r="BC45" s="451"/>
      <c r="BD45" s="451"/>
      <c r="BE45" s="451"/>
      <c r="BF45" s="451"/>
      <c r="BI45" s="515"/>
      <c r="BJ45" s="450"/>
      <c r="BK45" s="450"/>
      <c r="BL45" s="450"/>
      <c r="BM45" s="450"/>
      <c r="BN45" s="450"/>
      <c r="BO45" s="450"/>
      <c r="BP45" s="506"/>
      <c r="BQ45" s="510"/>
      <c r="BR45" s="511"/>
      <c r="BS45" s="511"/>
      <c r="BT45" s="511"/>
      <c r="BU45" s="511"/>
      <c r="BV45" s="512"/>
    </row>
    <row r="46" spans="1:193" ht="12.95" customHeight="1" x14ac:dyDescent="0.15">
      <c r="A46" s="462" t="s">
        <v>49</v>
      </c>
      <c r="B46" s="462"/>
      <c r="C46" s="462"/>
      <c r="D46" s="462"/>
      <c r="E46" s="462"/>
      <c r="F46" s="133">
        <f>+F44+F42</f>
        <v>0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246"/>
      <c r="R46" s="246"/>
      <c r="S46" s="246"/>
      <c r="T46" s="246"/>
      <c r="U46" s="24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14"/>
      <c r="AN46" s="467">
        <v>0.08</v>
      </c>
      <c r="AO46" s="467"/>
      <c r="AP46" s="467"/>
      <c r="AQ46" s="451">
        <f>SUMIF(Q32:U41,8%,F32:P41)</f>
        <v>0</v>
      </c>
      <c r="AR46" s="451"/>
      <c r="AS46" s="451"/>
      <c r="AT46" s="451"/>
      <c r="AU46" s="451"/>
      <c r="AV46" s="451"/>
      <c r="AW46" s="451"/>
      <c r="AX46" s="451"/>
      <c r="AY46" s="451">
        <f t="shared" ref="AY46:AY47" si="4">ROUND(AQ46*AN46,0)</f>
        <v>0</v>
      </c>
      <c r="AZ46" s="451"/>
      <c r="BA46" s="451"/>
      <c r="BB46" s="451"/>
      <c r="BC46" s="451"/>
      <c r="BD46" s="451"/>
      <c r="BE46" s="451"/>
      <c r="BF46" s="451"/>
      <c r="BQ46" s="452" t="s">
        <v>30</v>
      </c>
      <c r="BR46" s="453"/>
      <c r="BS46" s="453"/>
      <c r="BT46" s="453"/>
      <c r="BU46" s="453"/>
      <c r="BV46" s="454"/>
    </row>
    <row r="47" spans="1:193" ht="12.95" customHeight="1" x14ac:dyDescent="0.15">
      <c r="A47" s="463"/>
      <c r="B47" s="463"/>
      <c r="C47" s="463"/>
      <c r="D47" s="463"/>
      <c r="E47" s="463"/>
      <c r="F47" s="464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65"/>
      <c r="R47" s="465"/>
      <c r="S47" s="465"/>
      <c r="T47" s="465"/>
      <c r="U47" s="465"/>
      <c r="V47" s="466"/>
      <c r="W47" s="466"/>
      <c r="X47" s="466"/>
      <c r="Y47" s="466"/>
      <c r="Z47" s="466"/>
      <c r="AA47" s="466"/>
      <c r="AB47" s="466"/>
      <c r="AC47" s="466"/>
      <c r="AD47" s="466"/>
      <c r="AE47" s="466"/>
      <c r="AF47" s="466"/>
      <c r="AG47" s="466"/>
      <c r="AH47" s="466"/>
      <c r="AI47" s="466"/>
      <c r="AJ47" s="466"/>
      <c r="AK47" s="466"/>
      <c r="AL47" s="466"/>
      <c r="AM47" s="19"/>
      <c r="AN47" s="458">
        <v>0</v>
      </c>
      <c r="AO47" s="458"/>
      <c r="AP47" s="458"/>
      <c r="AQ47" s="459">
        <f>SUMIF(Q32:U41,0%,F32:P41)</f>
        <v>0</v>
      </c>
      <c r="AR47" s="459"/>
      <c r="AS47" s="459"/>
      <c r="AT47" s="459"/>
      <c r="AU47" s="459"/>
      <c r="AV47" s="459"/>
      <c r="AW47" s="459"/>
      <c r="AX47" s="459"/>
      <c r="AY47" s="459">
        <f t="shared" si="4"/>
        <v>0</v>
      </c>
      <c r="AZ47" s="459"/>
      <c r="BA47" s="459"/>
      <c r="BB47" s="459"/>
      <c r="BC47" s="459"/>
      <c r="BD47" s="459"/>
      <c r="BE47" s="459"/>
      <c r="BF47" s="45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455"/>
      <c r="BR47" s="456"/>
      <c r="BS47" s="456"/>
      <c r="BT47" s="456"/>
      <c r="BU47" s="456"/>
      <c r="BV47" s="457"/>
    </row>
    <row r="48" spans="1:193" ht="12.95" customHeight="1" x14ac:dyDescent="0.15">
      <c r="A48" s="460"/>
      <c r="B48" s="460"/>
      <c r="C48" s="460"/>
      <c r="D48" s="460"/>
      <c r="E48" s="460"/>
      <c r="F48" s="460"/>
      <c r="G48" s="460"/>
      <c r="H48" s="460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460"/>
      <c r="AG48" s="460"/>
      <c r="AH48" s="460"/>
      <c r="AI48" s="460"/>
      <c r="AJ48" s="460"/>
      <c r="AK48" s="460"/>
      <c r="AL48" s="460"/>
      <c r="AM48" s="460"/>
      <c r="AN48" s="460"/>
      <c r="AO48" s="460"/>
      <c r="AP48" s="460"/>
      <c r="AQ48" s="460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</row>
    <row r="49" spans="1:74" ht="12.95" customHeight="1" x14ac:dyDescent="0.15">
      <c r="A49" s="460"/>
      <c r="B49" s="460"/>
      <c r="C49" s="460"/>
      <c r="D49" s="460"/>
      <c r="E49" s="460"/>
      <c r="F49" s="460"/>
      <c r="G49" s="460"/>
      <c r="H49" s="460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460"/>
      <c r="AG49" s="460"/>
      <c r="AH49" s="460"/>
      <c r="AI49" s="460"/>
      <c r="AJ49" s="460"/>
      <c r="AK49" s="460"/>
      <c r="AL49" s="460"/>
      <c r="AM49" s="460"/>
      <c r="AN49" s="460"/>
      <c r="AO49" s="460"/>
      <c r="AP49" s="460"/>
      <c r="AQ49" s="460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461"/>
      <c r="BM49" s="461"/>
      <c r="BN49" s="461"/>
      <c r="BO49" s="461"/>
      <c r="BP49" s="43"/>
      <c r="BQ49" s="461"/>
      <c r="BR49" s="461"/>
      <c r="BS49" s="43"/>
      <c r="BT49" s="461"/>
      <c r="BU49" s="461"/>
      <c r="BV49" s="43"/>
    </row>
    <row r="50" spans="1:74" ht="12.9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0"/>
      <c r="AM50" s="20"/>
      <c r="AN50" s="20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445"/>
      <c r="BE50" s="445"/>
      <c r="BF50" s="445"/>
      <c r="BG50" s="445"/>
      <c r="BH50" s="445"/>
      <c r="BI50" s="445"/>
      <c r="BJ50" s="445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</row>
    <row r="51" spans="1:74" ht="12.95" customHeight="1" x14ac:dyDescent="0.15">
      <c r="A51" s="19"/>
      <c r="B51" s="19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19"/>
      <c r="T51" s="446"/>
      <c r="U51" s="446"/>
      <c r="V51" s="446"/>
      <c r="W51" s="19"/>
      <c r="X51" s="19"/>
      <c r="Y51" s="19"/>
      <c r="Z51" s="19"/>
      <c r="AA51" s="438"/>
      <c r="AB51" s="438"/>
      <c r="AC51" s="438"/>
      <c r="AD51" s="438"/>
      <c r="AE51" s="438"/>
      <c r="AF51" s="438"/>
      <c r="AG51" s="438"/>
      <c r="AH51" s="438"/>
      <c r="AI51" s="438"/>
      <c r="AJ51" s="438"/>
      <c r="AK51" s="438"/>
      <c r="AL51" s="438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BE51" s="447"/>
      <c r="BF51" s="447"/>
      <c r="BG51" s="447"/>
      <c r="BH51" s="447"/>
      <c r="BI51" s="447"/>
      <c r="BJ51" s="447"/>
      <c r="BK51" s="447"/>
    </row>
    <row r="52" spans="1:74" ht="12.95" customHeight="1" x14ac:dyDescent="0.15">
      <c r="A52" s="19"/>
      <c r="B52" s="19"/>
      <c r="C52" s="433"/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19"/>
      <c r="T52" s="446"/>
      <c r="U52" s="446"/>
      <c r="V52" s="446"/>
      <c r="W52" s="19"/>
      <c r="X52" s="19"/>
      <c r="Y52" s="19"/>
      <c r="Z52" s="19"/>
      <c r="AA52" s="441"/>
      <c r="AB52" s="441"/>
      <c r="AC52" s="441"/>
      <c r="AD52" s="441"/>
      <c r="AE52" s="441"/>
      <c r="AF52" s="441"/>
      <c r="AG52" s="441"/>
      <c r="AH52" s="441"/>
      <c r="AI52" s="441"/>
      <c r="AJ52" s="441"/>
      <c r="AK52" s="441"/>
      <c r="AL52" s="441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Y52" s="442"/>
      <c r="AZ52" s="442"/>
      <c r="BA52" s="442"/>
      <c r="BB52" s="442"/>
      <c r="BD52" s="448"/>
      <c r="BE52" s="448"/>
      <c r="BF52" s="448"/>
      <c r="BG52" s="448"/>
      <c r="BH52" s="448"/>
      <c r="BI52" s="448"/>
      <c r="BJ52" s="448"/>
      <c r="BK52" s="448"/>
      <c r="BL52" s="448"/>
      <c r="BM52" s="448"/>
      <c r="BN52" s="448"/>
      <c r="BO52" s="448"/>
      <c r="BP52" s="448"/>
      <c r="BQ52" s="448"/>
      <c r="BR52" s="448"/>
      <c r="BS52" s="448"/>
      <c r="BT52" s="448"/>
      <c r="BU52" s="448"/>
      <c r="BV52" s="44"/>
    </row>
    <row r="53" spans="1:74" ht="12.95" customHeight="1" x14ac:dyDescent="0.15">
      <c r="A53" s="19"/>
      <c r="B53" s="19"/>
      <c r="C53" s="19"/>
      <c r="D53" s="19"/>
      <c r="E53" s="19"/>
      <c r="F53" s="438"/>
      <c r="G53" s="438"/>
      <c r="H53" s="438"/>
      <c r="I53" s="438"/>
      <c r="J53" s="438"/>
      <c r="K53" s="438"/>
      <c r="L53" s="438"/>
      <c r="M53" s="438"/>
      <c r="N53" s="438"/>
      <c r="O53" s="438"/>
      <c r="P53" s="438"/>
      <c r="Q53" s="438"/>
      <c r="R53" s="438"/>
      <c r="S53" s="438"/>
      <c r="T53" s="19"/>
      <c r="U53" s="19"/>
      <c r="V53" s="19"/>
      <c r="W53" s="19"/>
      <c r="X53" s="19"/>
      <c r="Y53" s="19"/>
      <c r="Z53" s="19"/>
      <c r="AA53" s="441"/>
      <c r="AB53" s="441"/>
      <c r="AC53" s="441"/>
      <c r="AD53" s="441"/>
      <c r="AE53" s="441"/>
      <c r="AF53" s="441"/>
      <c r="AG53" s="441"/>
      <c r="AH53" s="441"/>
      <c r="AI53" s="441"/>
      <c r="AJ53" s="441"/>
      <c r="AK53" s="441"/>
      <c r="AL53" s="441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Y53" s="442"/>
      <c r="AZ53" s="442"/>
      <c r="BA53" s="442"/>
      <c r="BB53" s="442"/>
      <c r="BD53" s="440"/>
      <c r="BE53" s="440"/>
      <c r="BF53" s="440"/>
      <c r="BG53" s="440"/>
      <c r="BH53" s="440"/>
      <c r="BI53" s="440"/>
      <c r="BJ53" s="440"/>
      <c r="BK53" s="440"/>
      <c r="BL53" s="440"/>
      <c r="BM53" s="440"/>
      <c r="BN53" s="440"/>
      <c r="BO53" s="440"/>
      <c r="BP53" s="440"/>
      <c r="BQ53" s="440"/>
      <c r="BR53" s="440"/>
      <c r="BS53" s="440"/>
      <c r="BT53" s="440"/>
      <c r="BU53" s="440"/>
    </row>
    <row r="54" spans="1:74" ht="12.95" customHeigh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441"/>
      <c r="AB54" s="441"/>
      <c r="AC54" s="441"/>
      <c r="AD54" s="441"/>
      <c r="AE54" s="441"/>
      <c r="AF54" s="441"/>
      <c r="AG54" s="441"/>
      <c r="AH54" s="441"/>
      <c r="AI54" s="441"/>
      <c r="AJ54" s="441"/>
      <c r="AK54" s="441"/>
      <c r="AL54" s="441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Y54" s="442"/>
      <c r="AZ54" s="442"/>
      <c r="BA54" s="442"/>
      <c r="BB54" s="442"/>
      <c r="BD54" s="443"/>
      <c r="BE54" s="443"/>
      <c r="BF54" s="443"/>
      <c r="BG54" s="443"/>
      <c r="BH54" s="443"/>
      <c r="BI54" s="443"/>
      <c r="BJ54" s="443"/>
      <c r="BK54" s="443"/>
      <c r="BL54" s="443"/>
      <c r="BM54" s="443"/>
      <c r="BN54" s="443"/>
      <c r="BO54" s="443"/>
      <c r="BP54" s="443"/>
      <c r="BQ54" s="443"/>
      <c r="BR54" s="443"/>
      <c r="BS54" s="443"/>
      <c r="BT54" s="443"/>
      <c r="BU54" s="443"/>
    </row>
    <row r="55" spans="1:74" ht="12.95" customHeight="1" x14ac:dyDescent="0.15">
      <c r="A55" s="444"/>
      <c r="B55" s="444"/>
      <c r="C55" s="444"/>
      <c r="D55" s="444"/>
      <c r="E55" s="444"/>
      <c r="F55" s="444"/>
      <c r="G55" s="444"/>
      <c r="H55" s="444"/>
      <c r="I55" s="444"/>
      <c r="J55" s="444"/>
      <c r="K55" s="444"/>
      <c r="L55" s="444"/>
      <c r="M55" s="444"/>
      <c r="N55" s="444"/>
      <c r="O55" s="444"/>
      <c r="P55" s="444"/>
      <c r="Q55" s="444"/>
      <c r="R55" s="444"/>
      <c r="S55" s="444"/>
      <c r="T55" s="444"/>
      <c r="U55" s="444"/>
      <c r="V55" s="444"/>
      <c r="W55" s="444"/>
      <c r="X55" s="438"/>
      <c r="Y55" s="438"/>
      <c r="Z55" s="438"/>
      <c r="AA55" s="438"/>
      <c r="AB55" s="438"/>
      <c r="AC55" s="438"/>
      <c r="AD55" s="438"/>
      <c r="AE55" s="438"/>
      <c r="AF55" s="438"/>
      <c r="AG55" s="438"/>
      <c r="AH55" s="438"/>
      <c r="AI55" s="438"/>
      <c r="AJ55" s="438"/>
      <c r="AK55" s="438"/>
      <c r="AL55" s="438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Y55" s="442"/>
      <c r="AZ55" s="442"/>
      <c r="BA55" s="442"/>
      <c r="BB55" s="442"/>
      <c r="BC55" s="16"/>
      <c r="BD55" s="443"/>
      <c r="BE55" s="443"/>
      <c r="BF55" s="443"/>
      <c r="BG55" s="443"/>
      <c r="BH55" s="443"/>
      <c r="BI55" s="443"/>
      <c r="BJ55" s="443"/>
      <c r="BK55" s="443"/>
      <c r="BL55" s="443"/>
      <c r="BM55" s="443"/>
      <c r="BN55" s="443"/>
      <c r="BO55" s="443"/>
      <c r="BP55" s="443"/>
      <c r="BQ55" s="443"/>
      <c r="BR55" s="443"/>
      <c r="BS55" s="443"/>
      <c r="BT55" s="443"/>
      <c r="BU55" s="443"/>
      <c r="BV55" s="45"/>
    </row>
    <row r="56" spans="1:74" ht="12.95" customHeight="1" x14ac:dyDescent="0.15">
      <c r="A56" s="441"/>
      <c r="B56" s="441"/>
      <c r="C56" s="441"/>
      <c r="D56" s="441"/>
      <c r="E56" s="441"/>
      <c r="F56" s="441"/>
      <c r="G56" s="441"/>
      <c r="H56" s="441"/>
      <c r="I56" s="441"/>
      <c r="J56" s="441"/>
      <c r="K56" s="441"/>
      <c r="L56" s="441"/>
      <c r="M56" s="441"/>
      <c r="N56" s="441"/>
      <c r="O56" s="441"/>
      <c r="P56" s="441"/>
      <c r="Q56" s="441"/>
      <c r="R56" s="441"/>
      <c r="S56" s="441"/>
      <c r="T56" s="441"/>
      <c r="U56" s="441"/>
      <c r="V56" s="441"/>
      <c r="W56" s="441"/>
      <c r="X56" s="441"/>
      <c r="Y56" s="441"/>
      <c r="Z56" s="441"/>
      <c r="AA56" s="441"/>
      <c r="AB56" s="441"/>
      <c r="AC56" s="441"/>
      <c r="AD56" s="441"/>
      <c r="AE56" s="441"/>
      <c r="AF56" s="441"/>
      <c r="AG56" s="441"/>
      <c r="AH56" s="441"/>
      <c r="AI56" s="441"/>
      <c r="AJ56" s="441"/>
      <c r="AK56" s="441"/>
      <c r="AL56" s="441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Y56" s="442"/>
      <c r="AZ56" s="442"/>
      <c r="BA56" s="442"/>
      <c r="BB56" s="442"/>
      <c r="BC56" s="16"/>
      <c r="BD56" s="443"/>
      <c r="BE56" s="443"/>
      <c r="BF56" s="443"/>
      <c r="BG56" s="443"/>
      <c r="BH56" s="443"/>
      <c r="BI56" s="443"/>
      <c r="BJ56" s="443"/>
      <c r="BK56" s="443"/>
      <c r="BL56" s="443"/>
      <c r="BM56" s="443"/>
      <c r="BN56" s="443"/>
      <c r="BO56" s="443"/>
      <c r="BP56" s="443"/>
      <c r="BQ56" s="443"/>
      <c r="BR56" s="443"/>
      <c r="BS56" s="443"/>
      <c r="BT56" s="443"/>
      <c r="BU56" s="443"/>
      <c r="BV56" s="45"/>
    </row>
    <row r="57" spans="1:74" ht="12.95" customHeight="1" x14ac:dyDescent="0.15">
      <c r="A57" s="441"/>
      <c r="B57" s="441"/>
      <c r="C57" s="441"/>
      <c r="D57" s="441"/>
      <c r="E57" s="441"/>
      <c r="F57" s="441"/>
      <c r="G57" s="441"/>
      <c r="H57" s="441"/>
      <c r="I57" s="441"/>
      <c r="J57" s="441"/>
      <c r="K57" s="441"/>
      <c r="L57" s="441"/>
      <c r="M57" s="441"/>
      <c r="N57" s="441"/>
      <c r="O57" s="441"/>
      <c r="P57" s="441"/>
      <c r="Q57" s="441"/>
      <c r="R57" s="441"/>
      <c r="S57" s="441"/>
      <c r="T57" s="441"/>
      <c r="U57" s="441"/>
      <c r="V57" s="441"/>
      <c r="W57" s="441"/>
      <c r="X57" s="441"/>
      <c r="Y57" s="441"/>
      <c r="Z57" s="441"/>
      <c r="AA57" s="441"/>
      <c r="AB57" s="441"/>
      <c r="AC57" s="441"/>
      <c r="AD57" s="441"/>
      <c r="AE57" s="441"/>
      <c r="AF57" s="441"/>
      <c r="AG57" s="441"/>
      <c r="AH57" s="441"/>
      <c r="AI57" s="441"/>
      <c r="AJ57" s="441"/>
      <c r="AK57" s="441"/>
      <c r="AL57" s="441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Y57" s="442"/>
      <c r="AZ57" s="442"/>
      <c r="BA57" s="442"/>
      <c r="BB57" s="442"/>
      <c r="BD57" s="443"/>
      <c r="BE57" s="443"/>
      <c r="BF57" s="443"/>
      <c r="BG57" s="443"/>
      <c r="BH57" s="443"/>
      <c r="BI57" s="443"/>
      <c r="BJ57" s="443"/>
      <c r="BK57" s="443"/>
      <c r="BL57" s="443"/>
      <c r="BM57" s="443"/>
      <c r="BN57" s="443"/>
      <c r="BO57" s="443"/>
      <c r="BP57" s="443"/>
      <c r="BQ57" s="443"/>
      <c r="BR57" s="443"/>
      <c r="BS57" s="443"/>
      <c r="BT57" s="443"/>
      <c r="BU57" s="443"/>
    </row>
    <row r="58" spans="1:74" ht="12.95" customHeight="1" x14ac:dyDescent="0.15">
      <c r="A58" s="438"/>
      <c r="B58" s="438"/>
      <c r="C58" s="438"/>
      <c r="D58" s="438"/>
      <c r="E58" s="438"/>
      <c r="F58" s="438"/>
      <c r="G58" s="438"/>
      <c r="H58" s="438"/>
      <c r="I58" s="438"/>
      <c r="J58" s="438"/>
      <c r="K58" s="438"/>
      <c r="L58" s="438"/>
      <c r="M58" s="438"/>
      <c r="N58" s="438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438"/>
      <c r="AG58" s="438"/>
      <c r="AH58" s="438"/>
      <c r="AI58" s="438"/>
      <c r="AJ58" s="438"/>
      <c r="AK58" s="438"/>
      <c r="AL58" s="438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Y58" s="439"/>
      <c r="AZ58" s="439"/>
      <c r="BA58" s="439"/>
      <c r="BB58" s="439"/>
      <c r="BF58" s="440"/>
      <c r="BG58" s="440"/>
      <c r="BH58" s="440"/>
      <c r="BI58" s="440"/>
      <c r="BJ58" s="440"/>
      <c r="BK58" s="440"/>
      <c r="BL58" s="440"/>
      <c r="BM58" s="440"/>
      <c r="BN58" s="440"/>
      <c r="BO58" s="440"/>
      <c r="BP58" s="440"/>
      <c r="BQ58" s="440"/>
      <c r="BR58" s="440"/>
      <c r="BS58" s="440"/>
      <c r="BT58" s="440"/>
      <c r="BU58" s="440"/>
    </row>
    <row r="59" spans="1:74" ht="12.95" customHeight="1" x14ac:dyDescent="0.15">
      <c r="A59" s="441"/>
      <c r="B59" s="441"/>
      <c r="C59" s="441"/>
      <c r="D59" s="441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441"/>
      <c r="AG59" s="441"/>
      <c r="AH59" s="441"/>
      <c r="AI59" s="441"/>
      <c r="AJ59" s="441"/>
      <c r="AK59" s="441"/>
      <c r="AL59" s="441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Y59" s="442"/>
      <c r="AZ59" s="442"/>
      <c r="BA59" s="442"/>
      <c r="BB59" s="442"/>
      <c r="BD59" s="440"/>
      <c r="BE59" s="440"/>
      <c r="BF59" s="440"/>
      <c r="BG59" s="440"/>
      <c r="BH59" s="440"/>
      <c r="BI59" s="440"/>
      <c r="BJ59" s="440"/>
      <c r="BL59" s="435"/>
      <c r="BM59" s="435"/>
      <c r="BO59" s="440"/>
      <c r="BP59" s="440"/>
      <c r="BQ59" s="440"/>
      <c r="BR59" s="440"/>
      <c r="BS59" s="440"/>
      <c r="BT59" s="440"/>
      <c r="BU59" s="440"/>
    </row>
    <row r="60" spans="1:74" ht="12.95" customHeight="1" x14ac:dyDescent="0.15">
      <c r="A60" s="441"/>
      <c r="B60" s="441"/>
      <c r="C60" s="441"/>
      <c r="D60" s="441"/>
      <c r="E60" s="441"/>
      <c r="F60" s="441"/>
      <c r="G60" s="441"/>
      <c r="H60" s="441"/>
      <c r="I60" s="441"/>
      <c r="J60" s="441"/>
      <c r="K60" s="441"/>
      <c r="L60" s="441"/>
      <c r="M60" s="441"/>
      <c r="N60" s="441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441"/>
      <c r="AG60" s="441"/>
      <c r="AH60" s="441"/>
      <c r="AI60" s="441"/>
      <c r="AJ60" s="441"/>
      <c r="AK60" s="441"/>
      <c r="AL60" s="441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</row>
    <row r="61" spans="1:74" ht="12.95" customHeight="1" x14ac:dyDescent="0.15">
      <c r="A61" s="19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18"/>
      <c r="AH61" s="18"/>
      <c r="AI61" s="18"/>
      <c r="AJ61" s="18"/>
      <c r="AK61" s="18"/>
      <c r="AL61" s="18"/>
      <c r="AM61" s="18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8"/>
      <c r="BD61" s="8"/>
      <c r="BE61" s="8"/>
      <c r="BF61" s="8"/>
      <c r="BG61" s="9"/>
      <c r="BH61" s="19"/>
      <c r="BI61" s="19"/>
      <c r="BJ61" s="1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19"/>
    </row>
    <row r="62" spans="1:74" ht="12.95" customHeight="1" x14ac:dyDescent="0.15">
      <c r="A62" s="436"/>
      <c r="B62" s="437"/>
      <c r="C62" s="437"/>
      <c r="D62" s="437"/>
      <c r="E62" s="437"/>
      <c r="F62" s="437"/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29"/>
      <c r="T62" s="429"/>
      <c r="U62" s="429"/>
      <c r="V62" s="429"/>
      <c r="W62" s="429"/>
      <c r="X62" s="429"/>
      <c r="Y62" s="429"/>
      <c r="Z62" s="429"/>
      <c r="AA62" s="429"/>
      <c r="AB62" s="429"/>
      <c r="AC62" s="429"/>
      <c r="AD62" s="429"/>
      <c r="AE62" s="429"/>
      <c r="AF62" s="429"/>
      <c r="AG62" s="429"/>
      <c r="AH62" s="429"/>
      <c r="AI62" s="429"/>
      <c r="AJ62" s="429"/>
      <c r="AK62" s="429"/>
      <c r="AL62" s="429"/>
      <c r="AM62" s="429"/>
      <c r="AN62" s="429"/>
      <c r="AO62" s="429"/>
      <c r="AP62" s="429"/>
      <c r="AQ62" s="429"/>
      <c r="AR62" s="429"/>
      <c r="AS62" s="429"/>
      <c r="AT62" s="429"/>
      <c r="AU62" s="429"/>
      <c r="AV62" s="429"/>
      <c r="AW62" s="429"/>
      <c r="AX62" s="429"/>
      <c r="AY62" s="429"/>
      <c r="AZ62" s="429"/>
      <c r="BA62" s="429"/>
      <c r="BB62" s="429"/>
      <c r="BC62" s="429"/>
      <c r="BD62" s="429"/>
      <c r="BE62" s="429"/>
      <c r="BF62" s="429"/>
      <c r="BG62" s="429"/>
      <c r="BH62" s="429"/>
      <c r="BI62" s="429"/>
      <c r="BJ62" s="429"/>
      <c r="BK62" s="429"/>
      <c r="BL62" s="429"/>
      <c r="BM62" s="429"/>
      <c r="BN62" s="429"/>
      <c r="BO62" s="429"/>
      <c r="BP62" s="429"/>
      <c r="BQ62" s="429"/>
      <c r="BR62" s="429"/>
      <c r="BS62" s="429"/>
      <c r="BT62" s="429"/>
      <c r="BU62" s="429"/>
      <c r="BV62" s="429"/>
    </row>
    <row r="63" spans="1:74" ht="12.95" customHeight="1" x14ac:dyDescent="0.15">
      <c r="A63" s="436"/>
      <c r="B63" s="437"/>
      <c r="C63" s="437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P63" s="437"/>
      <c r="Q63" s="437"/>
      <c r="R63" s="437"/>
      <c r="S63" s="429"/>
      <c r="T63" s="429"/>
      <c r="U63" s="429"/>
      <c r="V63" s="429"/>
      <c r="W63" s="429"/>
      <c r="X63" s="429"/>
      <c r="Y63" s="429"/>
      <c r="Z63" s="429"/>
      <c r="AA63" s="429"/>
      <c r="AB63" s="429"/>
      <c r="AC63" s="429"/>
      <c r="AD63" s="429"/>
      <c r="AE63" s="429"/>
      <c r="AF63" s="429"/>
      <c r="AG63" s="429"/>
      <c r="AH63" s="429"/>
      <c r="AI63" s="429"/>
      <c r="AJ63" s="429"/>
      <c r="AK63" s="429"/>
      <c r="AL63" s="429"/>
      <c r="AM63" s="429"/>
      <c r="AN63" s="429"/>
      <c r="AO63" s="429"/>
      <c r="AP63" s="429"/>
      <c r="AQ63" s="429"/>
      <c r="AR63" s="429"/>
      <c r="AS63" s="429"/>
      <c r="AT63" s="429"/>
      <c r="AU63" s="429"/>
      <c r="AV63" s="429"/>
      <c r="AW63" s="429"/>
      <c r="AX63" s="429"/>
      <c r="AY63" s="429"/>
      <c r="AZ63" s="429"/>
      <c r="BA63" s="429"/>
      <c r="BB63" s="429"/>
      <c r="BC63" s="429"/>
      <c r="BD63" s="429"/>
      <c r="BE63" s="429"/>
      <c r="BF63" s="429"/>
      <c r="BG63" s="429"/>
      <c r="BH63" s="429"/>
      <c r="BI63" s="429"/>
      <c r="BJ63" s="429"/>
      <c r="BK63" s="429"/>
      <c r="BL63" s="429"/>
      <c r="BM63" s="429"/>
      <c r="BN63" s="429"/>
      <c r="BO63" s="429"/>
      <c r="BP63" s="429"/>
      <c r="BQ63" s="429"/>
      <c r="BR63" s="429"/>
      <c r="BS63" s="429"/>
      <c r="BT63" s="429"/>
      <c r="BU63" s="429"/>
      <c r="BV63" s="429"/>
    </row>
    <row r="64" spans="1:74" ht="12.95" customHeight="1" x14ac:dyDescent="0.15">
      <c r="A64" s="429"/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32"/>
      <c r="R64" s="432"/>
      <c r="S64" s="433"/>
      <c r="T64" s="433"/>
      <c r="U64" s="433"/>
      <c r="V64" s="433"/>
      <c r="W64" s="433"/>
      <c r="X64" s="433"/>
      <c r="Y64" s="433"/>
      <c r="Z64" s="433"/>
      <c r="AA64" s="433"/>
      <c r="AB64" s="427"/>
      <c r="AC64" s="427"/>
      <c r="AD64" s="427"/>
      <c r="AE64" s="427"/>
      <c r="AF64" s="427"/>
      <c r="AG64" s="427"/>
      <c r="AH64" s="427"/>
      <c r="AI64" s="427"/>
      <c r="AJ64" s="427"/>
      <c r="AK64" s="427"/>
      <c r="AL64" s="427"/>
      <c r="AM64" s="434"/>
      <c r="AN64" s="434"/>
      <c r="AO64" s="434"/>
      <c r="AP64" s="427"/>
      <c r="AQ64" s="427"/>
      <c r="AR64" s="427"/>
      <c r="AS64" s="427"/>
      <c r="AT64" s="427"/>
      <c r="AU64" s="427"/>
      <c r="AV64" s="427"/>
      <c r="AW64" s="427"/>
      <c r="AX64" s="427"/>
      <c r="AY64" s="427"/>
      <c r="AZ64" s="427"/>
      <c r="BA64" s="427"/>
      <c r="BB64" s="427"/>
      <c r="BC64" s="427"/>
      <c r="BD64" s="427"/>
      <c r="BE64" s="427"/>
      <c r="BF64" s="427"/>
      <c r="BG64" s="427"/>
      <c r="BH64" s="427"/>
      <c r="BI64" s="427"/>
      <c r="BJ64" s="427"/>
      <c r="BK64" s="427"/>
      <c r="BL64" s="427"/>
      <c r="BM64" s="427"/>
      <c r="BN64" s="427"/>
      <c r="BO64" s="427"/>
      <c r="BP64" s="427"/>
      <c r="BQ64" s="427"/>
      <c r="BR64" s="427"/>
      <c r="BS64" s="427"/>
      <c r="BT64" s="427"/>
      <c r="BU64" s="427"/>
      <c r="BV64" s="427"/>
    </row>
    <row r="65" spans="1:74" ht="12.95" customHeight="1" x14ac:dyDescent="0.15">
      <c r="A65" s="429"/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433"/>
      <c r="T65" s="433"/>
      <c r="U65" s="433"/>
      <c r="V65" s="433"/>
      <c r="W65" s="433"/>
      <c r="X65" s="433"/>
      <c r="Y65" s="433"/>
      <c r="Z65" s="433"/>
      <c r="AA65" s="433"/>
      <c r="AB65" s="427"/>
      <c r="AC65" s="427"/>
      <c r="AD65" s="427"/>
      <c r="AE65" s="427"/>
      <c r="AF65" s="427"/>
      <c r="AG65" s="427"/>
      <c r="AH65" s="427"/>
      <c r="AI65" s="427"/>
      <c r="AJ65" s="427"/>
      <c r="AK65" s="427"/>
      <c r="AL65" s="427"/>
      <c r="AM65" s="434"/>
      <c r="AN65" s="434"/>
      <c r="AO65" s="434"/>
      <c r="AP65" s="427"/>
      <c r="AQ65" s="427"/>
      <c r="AR65" s="427"/>
      <c r="AS65" s="427"/>
      <c r="AT65" s="427"/>
      <c r="AU65" s="427"/>
      <c r="AV65" s="427"/>
      <c r="AW65" s="427"/>
      <c r="AX65" s="427"/>
      <c r="AY65" s="427"/>
      <c r="AZ65" s="427"/>
      <c r="BA65" s="427"/>
      <c r="BB65" s="427"/>
      <c r="BC65" s="427"/>
      <c r="BD65" s="427"/>
      <c r="BE65" s="427"/>
      <c r="BF65" s="427"/>
      <c r="BG65" s="427"/>
      <c r="BH65" s="427"/>
      <c r="BI65" s="427"/>
      <c r="BJ65" s="427"/>
      <c r="BK65" s="427"/>
      <c r="BL65" s="427"/>
      <c r="BM65" s="427"/>
      <c r="BN65" s="427"/>
      <c r="BO65" s="427"/>
      <c r="BP65" s="427"/>
      <c r="BQ65" s="427"/>
      <c r="BR65" s="427"/>
      <c r="BS65" s="427"/>
      <c r="BT65" s="427"/>
      <c r="BU65" s="427"/>
      <c r="BV65" s="427"/>
    </row>
    <row r="66" spans="1:74" ht="12.95" customHeight="1" x14ac:dyDescent="0.15">
      <c r="A66" s="429"/>
      <c r="B66" s="432"/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3"/>
      <c r="T66" s="433"/>
      <c r="U66" s="433"/>
      <c r="V66" s="433"/>
      <c r="W66" s="433"/>
      <c r="X66" s="433"/>
      <c r="Y66" s="433"/>
      <c r="Z66" s="433"/>
      <c r="AA66" s="433"/>
      <c r="AB66" s="427"/>
      <c r="AC66" s="427"/>
      <c r="AD66" s="427"/>
      <c r="AE66" s="427"/>
      <c r="AF66" s="427"/>
      <c r="AG66" s="427"/>
      <c r="AH66" s="427"/>
      <c r="AI66" s="427"/>
      <c r="AJ66" s="427"/>
      <c r="AK66" s="427"/>
      <c r="AL66" s="427"/>
      <c r="AM66" s="434"/>
      <c r="AN66" s="434"/>
      <c r="AO66" s="434"/>
      <c r="AP66" s="427"/>
      <c r="AQ66" s="427"/>
      <c r="AR66" s="427"/>
      <c r="AS66" s="427"/>
      <c r="AT66" s="427"/>
      <c r="AU66" s="427"/>
      <c r="AV66" s="427"/>
      <c r="AW66" s="427"/>
      <c r="AX66" s="427"/>
      <c r="AY66" s="427"/>
      <c r="AZ66" s="427"/>
      <c r="BA66" s="427"/>
      <c r="BB66" s="427"/>
      <c r="BC66" s="427"/>
      <c r="BD66" s="427"/>
      <c r="BE66" s="427"/>
      <c r="BF66" s="427"/>
      <c r="BG66" s="427"/>
      <c r="BH66" s="427"/>
      <c r="BI66" s="427"/>
      <c r="BJ66" s="427"/>
      <c r="BK66" s="427"/>
      <c r="BL66" s="427"/>
      <c r="BM66" s="427"/>
      <c r="BN66" s="427"/>
      <c r="BO66" s="427"/>
      <c r="BP66" s="427"/>
      <c r="BQ66" s="427"/>
      <c r="BR66" s="427"/>
      <c r="BS66" s="427"/>
      <c r="BT66" s="427"/>
      <c r="BU66" s="427"/>
      <c r="BV66" s="427"/>
    </row>
    <row r="67" spans="1:74" ht="12.95" customHeight="1" x14ac:dyDescent="0.15">
      <c r="A67" s="429"/>
      <c r="B67" s="432"/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N67" s="432"/>
      <c r="O67" s="432"/>
      <c r="P67" s="432"/>
      <c r="Q67" s="432"/>
      <c r="R67" s="432"/>
      <c r="S67" s="433"/>
      <c r="T67" s="433"/>
      <c r="U67" s="433"/>
      <c r="V67" s="433"/>
      <c r="W67" s="433"/>
      <c r="X67" s="433"/>
      <c r="Y67" s="433"/>
      <c r="Z67" s="433"/>
      <c r="AA67" s="433"/>
      <c r="AB67" s="427"/>
      <c r="AC67" s="427"/>
      <c r="AD67" s="427"/>
      <c r="AE67" s="427"/>
      <c r="AF67" s="427"/>
      <c r="AG67" s="427"/>
      <c r="AH67" s="427"/>
      <c r="AI67" s="427"/>
      <c r="AJ67" s="427"/>
      <c r="AK67" s="427"/>
      <c r="AL67" s="427"/>
      <c r="AM67" s="434"/>
      <c r="AN67" s="434"/>
      <c r="AO67" s="434"/>
      <c r="AP67" s="427"/>
      <c r="AQ67" s="427"/>
      <c r="AR67" s="427"/>
      <c r="AS67" s="427"/>
      <c r="AT67" s="427"/>
      <c r="AU67" s="427"/>
      <c r="AV67" s="427"/>
      <c r="AW67" s="427"/>
      <c r="AX67" s="427"/>
      <c r="AY67" s="427"/>
      <c r="AZ67" s="427"/>
      <c r="BA67" s="427"/>
      <c r="BB67" s="427"/>
      <c r="BC67" s="427"/>
      <c r="BD67" s="427"/>
      <c r="BE67" s="427"/>
      <c r="BF67" s="427"/>
      <c r="BG67" s="427"/>
      <c r="BH67" s="427"/>
      <c r="BI67" s="427"/>
      <c r="BJ67" s="427"/>
      <c r="BK67" s="427"/>
      <c r="BL67" s="427"/>
      <c r="BM67" s="427"/>
      <c r="BN67" s="427"/>
      <c r="BO67" s="427"/>
      <c r="BP67" s="427"/>
      <c r="BQ67" s="427"/>
      <c r="BR67" s="427"/>
      <c r="BS67" s="427"/>
      <c r="BT67" s="427"/>
      <c r="BU67" s="427"/>
      <c r="BV67" s="427"/>
    </row>
    <row r="68" spans="1:74" ht="12.95" customHeight="1" x14ac:dyDescent="0.15">
      <c r="A68" s="429"/>
      <c r="B68" s="432"/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3"/>
      <c r="T68" s="433"/>
      <c r="U68" s="433"/>
      <c r="V68" s="433"/>
      <c r="W68" s="433"/>
      <c r="X68" s="433"/>
      <c r="Y68" s="433"/>
      <c r="Z68" s="433"/>
      <c r="AA68" s="433"/>
      <c r="AB68" s="427"/>
      <c r="AC68" s="427"/>
      <c r="AD68" s="427"/>
      <c r="AE68" s="427"/>
      <c r="AF68" s="427"/>
      <c r="AG68" s="427"/>
      <c r="AH68" s="427"/>
      <c r="AI68" s="427"/>
      <c r="AJ68" s="427"/>
      <c r="AK68" s="427"/>
      <c r="AL68" s="427"/>
      <c r="AM68" s="434"/>
      <c r="AN68" s="434"/>
      <c r="AO68" s="434"/>
      <c r="AP68" s="427"/>
      <c r="AQ68" s="427"/>
      <c r="AR68" s="427"/>
      <c r="AS68" s="427"/>
      <c r="AT68" s="427"/>
      <c r="AU68" s="427"/>
      <c r="AV68" s="427"/>
      <c r="AW68" s="427"/>
      <c r="AX68" s="427"/>
      <c r="AY68" s="427"/>
      <c r="AZ68" s="427"/>
      <c r="BA68" s="427"/>
      <c r="BB68" s="427"/>
      <c r="BC68" s="427"/>
      <c r="BD68" s="427"/>
      <c r="BE68" s="427"/>
      <c r="BF68" s="427"/>
      <c r="BG68" s="427"/>
      <c r="BH68" s="427"/>
      <c r="BI68" s="427"/>
      <c r="BJ68" s="427"/>
      <c r="BK68" s="427"/>
      <c r="BL68" s="427"/>
      <c r="BM68" s="427"/>
      <c r="BN68" s="427"/>
      <c r="BO68" s="427"/>
      <c r="BP68" s="427"/>
      <c r="BQ68" s="427"/>
      <c r="BR68" s="427"/>
      <c r="BS68" s="427"/>
      <c r="BT68" s="427"/>
      <c r="BU68" s="427"/>
      <c r="BV68" s="427"/>
    </row>
    <row r="69" spans="1:74" ht="12.95" customHeight="1" x14ac:dyDescent="0.15">
      <c r="A69" s="429"/>
      <c r="B69" s="432"/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3"/>
      <c r="T69" s="433"/>
      <c r="U69" s="433"/>
      <c r="V69" s="433"/>
      <c r="W69" s="433"/>
      <c r="X69" s="433"/>
      <c r="Y69" s="433"/>
      <c r="Z69" s="433"/>
      <c r="AA69" s="433"/>
      <c r="AB69" s="427"/>
      <c r="AC69" s="427"/>
      <c r="AD69" s="427"/>
      <c r="AE69" s="427"/>
      <c r="AF69" s="427"/>
      <c r="AG69" s="427"/>
      <c r="AH69" s="427"/>
      <c r="AI69" s="427"/>
      <c r="AJ69" s="427"/>
      <c r="AK69" s="427"/>
      <c r="AL69" s="427"/>
      <c r="AM69" s="434"/>
      <c r="AN69" s="434"/>
      <c r="AO69" s="434"/>
      <c r="AP69" s="427"/>
      <c r="AQ69" s="427"/>
      <c r="AR69" s="427"/>
      <c r="AS69" s="427"/>
      <c r="AT69" s="427"/>
      <c r="AU69" s="427"/>
      <c r="AV69" s="427"/>
      <c r="AW69" s="427"/>
      <c r="AX69" s="427"/>
      <c r="AY69" s="427"/>
      <c r="AZ69" s="427"/>
      <c r="BA69" s="427"/>
      <c r="BB69" s="427"/>
      <c r="BC69" s="427"/>
      <c r="BD69" s="427"/>
      <c r="BE69" s="427"/>
      <c r="BF69" s="427"/>
      <c r="BG69" s="427"/>
      <c r="BH69" s="427"/>
      <c r="BI69" s="427"/>
      <c r="BJ69" s="427"/>
      <c r="BK69" s="427"/>
      <c r="BL69" s="427"/>
      <c r="BM69" s="427"/>
      <c r="BN69" s="427"/>
      <c r="BO69" s="427"/>
      <c r="BP69" s="427"/>
      <c r="BQ69" s="427"/>
      <c r="BR69" s="427"/>
      <c r="BS69" s="427"/>
      <c r="BT69" s="427"/>
      <c r="BU69" s="427"/>
      <c r="BV69" s="427"/>
    </row>
    <row r="70" spans="1:74" ht="12.95" customHeight="1" x14ac:dyDescent="0.15">
      <c r="A70" s="429"/>
      <c r="B70" s="432"/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3"/>
      <c r="T70" s="433"/>
      <c r="U70" s="433"/>
      <c r="V70" s="433"/>
      <c r="W70" s="433"/>
      <c r="X70" s="433"/>
      <c r="Y70" s="433"/>
      <c r="Z70" s="433"/>
      <c r="AA70" s="433"/>
      <c r="AB70" s="427"/>
      <c r="AC70" s="427"/>
      <c r="AD70" s="427"/>
      <c r="AE70" s="427"/>
      <c r="AF70" s="427"/>
      <c r="AG70" s="427"/>
      <c r="AH70" s="427"/>
      <c r="AI70" s="427"/>
      <c r="AJ70" s="427"/>
      <c r="AK70" s="427"/>
      <c r="AL70" s="427"/>
      <c r="AM70" s="434"/>
      <c r="AN70" s="434"/>
      <c r="AO70" s="434"/>
      <c r="AP70" s="427"/>
      <c r="AQ70" s="427"/>
      <c r="AR70" s="427"/>
      <c r="AS70" s="427"/>
      <c r="AT70" s="427"/>
      <c r="AU70" s="427"/>
      <c r="AV70" s="427"/>
      <c r="AW70" s="427"/>
      <c r="AX70" s="427"/>
      <c r="AY70" s="427"/>
      <c r="AZ70" s="427"/>
      <c r="BA70" s="427"/>
      <c r="BB70" s="427"/>
      <c r="BC70" s="427"/>
      <c r="BD70" s="427"/>
      <c r="BE70" s="427"/>
      <c r="BF70" s="427"/>
      <c r="BG70" s="427"/>
      <c r="BH70" s="427"/>
      <c r="BI70" s="427"/>
      <c r="BJ70" s="427"/>
      <c r="BK70" s="427"/>
      <c r="BL70" s="427"/>
      <c r="BM70" s="427"/>
      <c r="BN70" s="427"/>
      <c r="BO70" s="427"/>
      <c r="BP70" s="427"/>
      <c r="BQ70" s="427"/>
      <c r="BR70" s="427"/>
      <c r="BS70" s="427"/>
      <c r="BT70" s="427"/>
      <c r="BU70" s="427"/>
      <c r="BV70" s="427"/>
    </row>
    <row r="71" spans="1:74" ht="12.95" customHeight="1" x14ac:dyDescent="0.15">
      <c r="A71" s="429"/>
      <c r="B71" s="432"/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3"/>
      <c r="T71" s="433"/>
      <c r="U71" s="433"/>
      <c r="V71" s="433"/>
      <c r="W71" s="433"/>
      <c r="X71" s="433"/>
      <c r="Y71" s="433"/>
      <c r="Z71" s="433"/>
      <c r="AA71" s="433"/>
      <c r="AB71" s="427"/>
      <c r="AC71" s="427"/>
      <c r="AD71" s="427"/>
      <c r="AE71" s="427"/>
      <c r="AF71" s="427"/>
      <c r="AG71" s="427"/>
      <c r="AH71" s="427"/>
      <c r="AI71" s="427"/>
      <c r="AJ71" s="427"/>
      <c r="AK71" s="427"/>
      <c r="AL71" s="427"/>
      <c r="AM71" s="434"/>
      <c r="AN71" s="434"/>
      <c r="AO71" s="434"/>
      <c r="AP71" s="427"/>
      <c r="AQ71" s="427"/>
      <c r="AR71" s="427"/>
      <c r="AS71" s="427"/>
      <c r="AT71" s="427"/>
      <c r="AU71" s="427"/>
      <c r="AV71" s="427"/>
      <c r="AW71" s="427"/>
      <c r="AX71" s="427"/>
      <c r="AY71" s="427"/>
      <c r="AZ71" s="427"/>
      <c r="BA71" s="427"/>
      <c r="BB71" s="427"/>
      <c r="BC71" s="427"/>
      <c r="BD71" s="427"/>
      <c r="BE71" s="427"/>
      <c r="BF71" s="427"/>
      <c r="BG71" s="427"/>
      <c r="BH71" s="427"/>
      <c r="BI71" s="427"/>
      <c r="BJ71" s="427"/>
      <c r="BK71" s="427"/>
      <c r="BL71" s="427"/>
      <c r="BM71" s="427"/>
      <c r="BN71" s="427"/>
      <c r="BO71" s="427"/>
      <c r="BP71" s="427"/>
      <c r="BQ71" s="427"/>
      <c r="BR71" s="427"/>
      <c r="BS71" s="427"/>
      <c r="BT71" s="427"/>
      <c r="BU71" s="427"/>
      <c r="BV71" s="427"/>
    </row>
    <row r="72" spans="1:74" ht="12.95" customHeight="1" x14ac:dyDescent="0.15">
      <c r="A72" s="429"/>
      <c r="B72" s="432"/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3"/>
      <c r="T72" s="433"/>
      <c r="U72" s="433"/>
      <c r="V72" s="433"/>
      <c r="W72" s="433"/>
      <c r="X72" s="433"/>
      <c r="Y72" s="433"/>
      <c r="Z72" s="433"/>
      <c r="AA72" s="433"/>
      <c r="AB72" s="427"/>
      <c r="AC72" s="427"/>
      <c r="AD72" s="427"/>
      <c r="AE72" s="427"/>
      <c r="AF72" s="427"/>
      <c r="AG72" s="427"/>
      <c r="AH72" s="427"/>
      <c r="AI72" s="427"/>
      <c r="AJ72" s="427"/>
      <c r="AK72" s="427"/>
      <c r="AL72" s="427"/>
      <c r="AM72" s="434"/>
      <c r="AN72" s="434"/>
      <c r="AO72" s="434"/>
      <c r="AP72" s="427"/>
      <c r="AQ72" s="427"/>
      <c r="AR72" s="427"/>
      <c r="AS72" s="427"/>
      <c r="AT72" s="427"/>
      <c r="AU72" s="427"/>
      <c r="AV72" s="427"/>
      <c r="AW72" s="427"/>
      <c r="AX72" s="427"/>
      <c r="AY72" s="427"/>
      <c r="AZ72" s="427"/>
      <c r="BA72" s="427"/>
      <c r="BB72" s="427"/>
      <c r="BC72" s="427"/>
      <c r="BD72" s="427"/>
      <c r="BE72" s="427"/>
      <c r="BF72" s="427"/>
      <c r="BG72" s="427"/>
      <c r="BH72" s="427"/>
      <c r="BI72" s="427"/>
      <c r="BJ72" s="427"/>
      <c r="BK72" s="427"/>
      <c r="BL72" s="427"/>
      <c r="BM72" s="427"/>
      <c r="BN72" s="427"/>
      <c r="BO72" s="427"/>
      <c r="BP72" s="427"/>
      <c r="BQ72" s="427"/>
      <c r="BR72" s="427"/>
      <c r="BS72" s="427"/>
      <c r="BT72" s="427"/>
      <c r="BU72" s="427"/>
      <c r="BV72" s="427"/>
    </row>
    <row r="73" spans="1:74" ht="12.95" customHeight="1" x14ac:dyDescent="0.15">
      <c r="A73" s="429"/>
      <c r="B73" s="432"/>
      <c r="C73" s="432"/>
      <c r="D73" s="432"/>
      <c r="E73" s="432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3"/>
      <c r="T73" s="433"/>
      <c r="U73" s="433"/>
      <c r="V73" s="433"/>
      <c r="W73" s="433"/>
      <c r="X73" s="433"/>
      <c r="Y73" s="433"/>
      <c r="Z73" s="433"/>
      <c r="AA73" s="433"/>
      <c r="AB73" s="427"/>
      <c r="AC73" s="427"/>
      <c r="AD73" s="427"/>
      <c r="AE73" s="427"/>
      <c r="AF73" s="427"/>
      <c r="AG73" s="427"/>
      <c r="AH73" s="427"/>
      <c r="AI73" s="427"/>
      <c r="AJ73" s="427"/>
      <c r="AK73" s="427"/>
      <c r="AL73" s="427"/>
      <c r="AM73" s="434"/>
      <c r="AN73" s="434"/>
      <c r="AO73" s="434"/>
      <c r="AP73" s="427"/>
      <c r="AQ73" s="427"/>
      <c r="AR73" s="427"/>
      <c r="AS73" s="427"/>
      <c r="AT73" s="427"/>
      <c r="AU73" s="427"/>
      <c r="AV73" s="427"/>
      <c r="AW73" s="427"/>
      <c r="AX73" s="427"/>
      <c r="AY73" s="427"/>
      <c r="AZ73" s="427"/>
      <c r="BA73" s="427"/>
      <c r="BB73" s="427"/>
      <c r="BC73" s="427"/>
      <c r="BD73" s="427"/>
      <c r="BE73" s="427"/>
      <c r="BF73" s="427"/>
      <c r="BG73" s="427"/>
      <c r="BH73" s="427"/>
      <c r="BI73" s="427"/>
      <c r="BJ73" s="427"/>
      <c r="BK73" s="427"/>
      <c r="BL73" s="427"/>
      <c r="BM73" s="427"/>
      <c r="BN73" s="427"/>
      <c r="BO73" s="427"/>
      <c r="BP73" s="427"/>
      <c r="BQ73" s="427"/>
      <c r="BR73" s="427"/>
      <c r="BS73" s="427"/>
      <c r="BT73" s="427"/>
      <c r="BU73" s="427"/>
      <c r="BV73" s="427"/>
    </row>
    <row r="74" spans="1:74" ht="12.95" customHeight="1" x14ac:dyDescent="0.15">
      <c r="A74" s="429"/>
      <c r="B74" s="429"/>
      <c r="C74" s="429"/>
      <c r="D74" s="429"/>
      <c r="E74" s="429"/>
      <c r="F74" s="429"/>
      <c r="G74" s="429"/>
      <c r="H74" s="429"/>
      <c r="I74" s="429"/>
      <c r="J74" s="429"/>
      <c r="K74" s="429"/>
      <c r="L74" s="429"/>
      <c r="M74" s="429"/>
      <c r="N74" s="429"/>
      <c r="O74" s="429"/>
      <c r="P74" s="429"/>
      <c r="Q74" s="429"/>
      <c r="R74" s="429"/>
      <c r="S74" s="430"/>
      <c r="T74" s="430"/>
      <c r="U74" s="430"/>
      <c r="V74" s="430"/>
      <c r="W74" s="430"/>
      <c r="X74" s="430"/>
      <c r="Y74" s="430"/>
      <c r="Z74" s="430"/>
      <c r="AA74" s="430"/>
      <c r="AB74" s="427"/>
      <c r="AC74" s="427"/>
      <c r="AD74" s="427"/>
      <c r="AE74" s="427"/>
      <c r="AF74" s="427"/>
      <c r="AG74" s="427"/>
      <c r="AH74" s="427"/>
      <c r="AI74" s="427"/>
      <c r="AJ74" s="427"/>
      <c r="AK74" s="427"/>
      <c r="AL74" s="427"/>
      <c r="AM74" s="431"/>
      <c r="AN74" s="431"/>
      <c r="AO74" s="431"/>
      <c r="AP74" s="427"/>
      <c r="AQ74" s="427"/>
      <c r="AR74" s="427"/>
      <c r="AS74" s="427"/>
      <c r="AT74" s="427"/>
      <c r="AU74" s="427"/>
      <c r="AV74" s="427"/>
      <c r="AW74" s="427"/>
      <c r="AX74" s="427"/>
      <c r="AY74" s="427"/>
      <c r="AZ74" s="427"/>
      <c r="BA74" s="427"/>
      <c r="BB74" s="427"/>
      <c r="BC74" s="427"/>
      <c r="BD74" s="427"/>
      <c r="BE74" s="427"/>
      <c r="BF74" s="427"/>
      <c r="BG74" s="427"/>
      <c r="BH74" s="427"/>
      <c r="BI74" s="427"/>
      <c r="BJ74" s="427"/>
      <c r="BK74" s="427"/>
      <c r="BL74" s="427"/>
      <c r="BM74" s="427"/>
      <c r="BN74" s="427"/>
      <c r="BO74" s="427"/>
      <c r="BP74" s="427"/>
      <c r="BQ74" s="427"/>
      <c r="BR74" s="427"/>
      <c r="BS74" s="427"/>
      <c r="BT74" s="427"/>
      <c r="BU74" s="427"/>
      <c r="BV74" s="427"/>
    </row>
    <row r="75" spans="1:74" ht="12.95" customHeight="1" x14ac:dyDescent="0.15">
      <c r="A75" s="429"/>
      <c r="B75" s="429"/>
      <c r="C75" s="429"/>
      <c r="D75" s="429"/>
      <c r="E75" s="429"/>
      <c r="F75" s="429"/>
      <c r="G75" s="429"/>
      <c r="H75" s="429"/>
      <c r="I75" s="429"/>
      <c r="J75" s="429"/>
      <c r="K75" s="429"/>
      <c r="L75" s="429"/>
      <c r="M75" s="429"/>
      <c r="N75" s="429"/>
      <c r="O75" s="429"/>
      <c r="P75" s="429"/>
      <c r="Q75" s="429"/>
      <c r="R75" s="429"/>
      <c r="S75" s="430"/>
      <c r="T75" s="430"/>
      <c r="U75" s="430"/>
      <c r="V75" s="430"/>
      <c r="W75" s="430"/>
      <c r="X75" s="430"/>
      <c r="Y75" s="430"/>
      <c r="Z75" s="430"/>
      <c r="AA75" s="430"/>
      <c r="AB75" s="427"/>
      <c r="AC75" s="427"/>
      <c r="AD75" s="427"/>
      <c r="AE75" s="427"/>
      <c r="AF75" s="427"/>
      <c r="AG75" s="427"/>
      <c r="AH75" s="427"/>
      <c r="AI75" s="427"/>
      <c r="AJ75" s="427"/>
      <c r="AK75" s="427"/>
      <c r="AL75" s="427"/>
      <c r="AM75" s="431"/>
      <c r="AN75" s="431"/>
      <c r="AO75" s="431"/>
      <c r="AP75" s="427"/>
      <c r="AQ75" s="427"/>
      <c r="AR75" s="427"/>
      <c r="AS75" s="427"/>
      <c r="AT75" s="427"/>
      <c r="AU75" s="427"/>
      <c r="AV75" s="427"/>
      <c r="AW75" s="427"/>
      <c r="AX75" s="427"/>
      <c r="AY75" s="427"/>
      <c r="AZ75" s="427"/>
      <c r="BA75" s="427"/>
      <c r="BB75" s="427"/>
      <c r="BC75" s="427"/>
      <c r="BD75" s="427"/>
      <c r="BE75" s="427"/>
      <c r="BF75" s="427"/>
      <c r="BG75" s="427"/>
      <c r="BH75" s="427"/>
      <c r="BI75" s="427"/>
      <c r="BJ75" s="427"/>
      <c r="BK75" s="427"/>
      <c r="BL75" s="427"/>
      <c r="BM75" s="427"/>
      <c r="BN75" s="427"/>
      <c r="BO75" s="427"/>
      <c r="BP75" s="427"/>
      <c r="BQ75" s="427"/>
      <c r="BR75" s="427"/>
      <c r="BS75" s="427"/>
      <c r="BT75" s="427"/>
      <c r="BU75" s="427"/>
      <c r="BV75" s="427"/>
    </row>
    <row r="76" spans="1:74" ht="12.95" customHeight="1" x14ac:dyDescent="0.1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42"/>
      <c r="T76" s="42"/>
      <c r="U76" s="42"/>
      <c r="V76" s="42"/>
      <c r="W76" s="42"/>
      <c r="X76" s="42"/>
      <c r="Y76" s="42"/>
      <c r="Z76" s="42"/>
      <c r="AA76" s="42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1"/>
      <c r="AN76" s="11"/>
      <c r="AO76" s="11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</row>
    <row r="77" spans="1:74" ht="12.95" customHeight="1" x14ac:dyDescent="0.15">
      <c r="A77" s="429"/>
      <c r="B77" s="429"/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  <c r="U77" s="429"/>
      <c r="V77" s="38"/>
      <c r="W77" s="38"/>
      <c r="X77" s="38"/>
      <c r="Y77" s="38"/>
      <c r="Z77" s="38"/>
      <c r="AA77" s="38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1"/>
      <c r="AN77" s="11"/>
      <c r="AO77" s="11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</row>
    <row r="78" spans="1:74" ht="12.95" customHeight="1" x14ac:dyDescent="0.15">
      <c r="A78" s="429"/>
      <c r="B78" s="429"/>
      <c r="C78" s="429"/>
      <c r="D78" s="429"/>
      <c r="E78" s="429"/>
      <c r="F78" s="429"/>
      <c r="G78" s="429"/>
      <c r="H78" s="429"/>
      <c r="I78" s="429"/>
      <c r="J78" s="429"/>
      <c r="K78" s="429"/>
      <c r="L78" s="429"/>
      <c r="M78" s="429"/>
      <c r="N78" s="429"/>
      <c r="O78" s="429"/>
      <c r="P78" s="429"/>
      <c r="Q78" s="429"/>
      <c r="R78" s="429"/>
      <c r="S78" s="429"/>
      <c r="T78" s="429"/>
      <c r="U78" s="429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</row>
    <row r="79" spans="1:74" ht="12.95" customHeight="1" x14ac:dyDescent="0.15">
      <c r="A79" s="429"/>
      <c r="B79" s="429"/>
      <c r="C79" s="429"/>
      <c r="D79" s="429"/>
      <c r="E79" s="429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8"/>
      <c r="R79" s="428"/>
      <c r="S79" s="428"/>
      <c r="T79" s="428"/>
      <c r="U79" s="428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</row>
    <row r="80" spans="1:74" ht="12.95" customHeight="1" x14ac:dyDescent="0.15">
      <c r="A80" s="429"/>
      <c r="B80" s="429"/>
      <c r="C80" s="429"/>
      <c r="D80" s="429"/>
      <c r="E80" s="429"/>
      <c r="F80" s="427"/>
      <c r="G80" s="427"/>
      <c r="H80" s="427"/>
      <c r="I80" s="427"/>
      <c r="J80" s="427"/>
      <c r="K80" s="427"/>
      <c r="L80" s="427"/>
      <c r="M80" s="427"/>
      <c r="N80" s="427"/>
      <c r="O80" s="427"/>
      <c r="P80" s="427"/>
      <c r="Q80" s="428"/>
      <c r="R80" s="428"/>
      <c r="S80" s="428"/>
      <c r="T80" s="428"/>
      <c r="U80" s="428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</row>
    <row r="81" spans="1:74" ht="12.95" customHeight="1" x14ac:dyDescent="0.15">
      <c r="A81" s="429"/>
      <c r="B81" s="429"/>
      <c r="C81" s="429"/>
      <c r="D81" s="429"/>
      <c r="E81" s="429"/>
      <c r="F81" s="427"/>
      <c r="G81" s="427"/>
      <c r="H81" s="427"/>
      <c r="I81" s="427"/>
      <c r="J81" s="427"/>
      <c r="K81" s="427"/>
      <c r="L81" s="427"/>
      <c r="M81" s="427"/>
      <c r="N81" s="427"/>
      <c r="O81" s="427"/>
      <c r="P81" s="427"/>
      <c r="Q81" s="428"/>
      <c r="R81" s="428"/>
      <c r="S81" s="428"/>
      <c r="T81" s="428"/>
      <c r="U81" s="428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</row>
    <row r="82" spans="1:74" ht="12.95" customHeight="1" x14ac:dyDescent="0.15">
      <c r="A82" s="429"/>
      <c r="B82" s="429"/>
      <c r="C82" s="429"/>
      <c r="D82" s="429"/>
      <c r="E82" s="429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427"/>
      <c r="Q82" s="428"/>
      <c r="R82" s="428"/>
      <c r="S82" s="428"/>
      <c r="T82" s="428"/>
      <c r="U82" s="428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</row>
    <row r="83" spans="1:74" ht="12.95" customHeight="1" x14ac:dyDescent="0.15">
      <c r="A83" s="429"/>
      <c r="B83" s="429"/>
      <c r="C83" s="429"/>
      <c r="D83" s="429"/>
      <c r="E83" s="429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</row>
    <row r="84" spans="1:74" ht="12.95" customHeight="1" x14ac:dyDescent="0.15">
      <c r="A84" s="429"/>
      <c r="B84" s="429"/>
      <c r="C84" s="429"/>
      <c r="D84" s="429"/>
      <c r="E84" s="429"/>
      <c r="F84" s="427"/>
      <c r="G84" s="427"/>
      <c r="H84" s="427"/>
      <c r="I84" s="427"/>
      <c r="J84" s="427"/>
      <c r="K84" s="427"/>
      <c r="L84" s="427"/>
      <c r="M84" s="427"/>
      <c r="N84" s="427"/>
      <c r="O84" s="427"/>
      <c r="P84" s="427"/>
      <c r="Q84" s="428"/>
      <c r="R84" s="428"/>
      <c r="S84" s="428"/>
      <c r="T84" s="428"/>
      <c r="U84" s="428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</row>
    <row r="85" spans="1:74" ht="12.95" customHeight="1" x14ac:dyDescent="0.15">
      <c r="A85" s="429"/>
      <c r="B85" s="429"/>
      <c r="C85" s="429"/>
      <c r="D85" s="429"/>
      <c r="E85" s="429"/>
      <c r="F85" s="427"/>
      <c r="G85" s="427"/>
      <c r="H85" s="427"/>
      <c r="I85" s="427"/>
      <c r="J85" s="427"/>
      <c r="K85" s="427"/>
      <c r="L85" s="427"/>
      <c r="M85" s="427"/>
      <c r="N85" s="427"/>
      <c r="O85" s="427"/>
      <c r="P85" s="427"/>
      <c r="Q85" s="428"/>
      <c r="R85" s="428"/>
      <c r="S85" s="428"/>
      <c r="T85" s="428"/>
      <c r="U85" s="428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</row>
    <row r="86" spans="1:74" ht="12.95" customHeight="1" x14ac:dyDescent="0.15">
      <c r="A86" s="429"/>
      <c r="B86" s="429"/>
      <c r="C86" s="429"/>
      <c r="D86" s="429"/>
      <c r="E86" s="429"/>
      <c r="F86" s="427"/>
      <c r="G86" s="427"/>
      <c r="H86" s="427"/>
      <c r="I86" s="427"/>
      <c r="J86" s="427"/>
      <c r="K86" s="427"/>
      <c r="L86" s="427"/>
      <c r="M86" s="427"/>
      <c r="N86" s="427"/>
      <c r="O86" s="427"/>
      <c r="P86" s="427"/>
      <c r="Q86" s="428"/>
      <c r="R86" s="428"/>
      <c r="S86" s="428"/>
      <c r="T86" s="428"/>
      <c r="U86" s="428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</row>
    <row r="87" spans="1:74" ht="12.95" customHeight="1" x14ac:dyDescent="0.15">
      <c r="A87" s="429"/>
      <c r="B87" s="429"/>
      <c r="C87" s="429"/>
      <c r="D87" s="429"/>
      <c r="E87" s="429"/>
      <c r="F87" s="427"/>
      <c r="G87" s="427"/>
      <c r="H87" s="427"/>
      <c r="I87" s="427"/>
      <c r="J87" s="427"/>
      <c r="K87" s="427"/>
      <c r="L87" s="427"/>
      <c r="M87" s="427"/>
      <c r="N87" s="427"/>
      <c r="O87" s="427"/>
      <c r="P87" s="427"/>
      <c r="Q87" s="428"/>
      <c r="R87" s="428"/>
      <c r="S87" s="428"/>
      <c r="T87" s="428"/>
      <c r="U87" s="428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</row>
    <row r="88" spans="1:74" ht="12.95" customHeight="1" x14ac:dyDescent="0.15">
      <c r="A88" s="429"/>
      <c r="B88" s="429"/>
      <c r="C88" s="429"/>
      <c r="D88" s="429"/>
      <c r="E88" s="429"/>
      <c r="F88" s="427"/>
      <c r="G88" s="427"/>
      <c r="H88" s="427"/>
      <c r="I88" s="427"/>
      <c r="J88" s="427"/>
      <c r="K88" s="427"/>
      <c r="L88" s="427"/>
      <c r="M88" s="427"/>
      <c r="N88" s="427"/>
      <c r="O88" s="427"/>
      <c r="P88" s="427"/>
      <c r="Q88" s="428"/>
      <c r="R88" s="428"/>
      <c r="S88" s="428"/>
      <c r="T88" s="428"/>
      <c r="U88" s="428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</row>
    <row r="89" spans="1:74" ht="12.95" customHeight="1" x14ac:dyDescent="0.15">
      <c r="A89" s="426"/>
      <c r="B89" s="426"/>
      <c r="C89" s="426"/>
      <c r="D89" s="426"/>
      <c r="E89" s="426"/>
      <c r="F89" s="427"/>
      <c r="G89" s="427"/>
      <c r="H89" s="427"/>
      <c r="I89" s="427"/>
      <c r="J89" s="427"/>
      <c r="K89" s="427"/>
      <c r="L89" s="427"/>
      <c r="M89" s="427"/>
      <c r="N89" s="427"/>
      <c r="O89" s="427"/>
      <c r="P89" s="427"/>
      <c r="Q89" s="428"/>
      <c r="R89" s="428"/>
      <c r="S89" s="428"/>
      <c r="T89" s="428"/>
      <c r="U89" s="428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</row>
    <row r="90" spans="1:74" ht="12.95" customHeight="1" x14ac:dyDescent="0.15">
      <c r="A90" s="426"/>
      <c r="B90" s="426"/>
      <c r="C90" s="426"/>
      <c r="D90" s="426"/>
      <c r="E90" s="426"/>
      <c r="F90" s="427"/>
      <c r="G90" s="427"/>
      <c r="H90" s="427"/>
      <c r="I90" s="427"/>
      <c r="J90" s="427"/>
      <c r="K90" s="427"/>
      <c r="L90" s="427"/>
      <c r="M90" s="427"/>
      <c r="N90" s="427"/>
      <c r="O90" s="427"/>
      <c r="P90" s="427"/>
      <c r="Q90" s="428"/>
      <c r="R90" s="428"/>
      <c r="S90" s="428"/>
      <c r="T90" s="428"/>
      <c r="U90" s="428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</row>
    <row r="91" spans="1:74" ht="12.95" customHeight="1" x14ac:dyDescent="0.15">
      <c r="A91" s="429"/>
      <c r="B91" s="429"/>
      <c r="C91" s="429"/>
      <c r="D91" s="429"/>
      <c r="E91" s="429"/>
      <c r="F91" s="427"/>
      <c r="G91" s="427"/>
      <c r="H91" s="427"/>
      <c r="I91" s="427"/>
      <c r="J91" s="427"/>
      <c r="K91" s="427"/>
      <c r="L91" s="427"/>
      <c r="M91" s="427"/>
      <c r="N91" s="427"/>
      <c r="O91" s="427"/>
      <c r="P91" s="427"/>
      <c r="Q91" s="428"/>
      <c r="R91" s="428"/>
      <c r="S91" s="428"/>
      <c r="T91" s="428"/>
      <c r="U91" s="428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424"/>
      <c r="AO91" s="424"/>
      <c r="AP91" s="424"/>
      <c r="AQ91" s="424"/>
      <c r="AR91" s="424"/>
      <c r="AS91" s="424"/>
      <c r="AT91" s="424"/>
      <c r="AU91" s="424"/>
      <c r="AV91" s="424"/>
      <c r="AW91" s="424"/>
      <c r="AX91" s="424"/>
      <c r="AY91" s="425"/>
      <c r="AZ91" s="425"/>
      <c r="BA91" s="425"/>
      <c r="BB91" s="425"/>
      <c r="BC91" s="425"/>
      <c r="BD91" s="425"/>
      <c r="BE91" s="425"/>
      <c r="BF91" s="425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"/>
      <c r="BS91" s="1"/>
      <c r="BT91" s="1"/>
      <c r="BU91" s="1"/>
      <c r="BV91" s="1"/>
    </row>
    <row r="92" spans="1:74" ht="12.95" customHeight="1" x14ac:dyDescent="0.15">
      <c r="A92" s="429"/>
      <c r="B92" s="429"/>
      <c r="C92" s="429"/>
      <c r="D92" s="429"/>
      <c r="E92" s="429"/>
      <c r="F92" s="427"/>
      <c r="G92" s="427"/>
      <c r="H92" s="427"/>
      <c r="I92" s="427"/>
      <c r="J92" s="427"/>
      <c r="K92" s="427"/>
      <c r="L92" s="427"/>
      <c r="M92" s="427"/>
      <c r="N92" s="427"/>
      <c r="O92" s="427"/>
      <c r="P92" s="427"/>
      <c r="Q92" s="428"/>
      <c r="R92" s="428"/>
      <c r="S92" s="428"/>
      <c r="T92" s="428"/>
      <c r="U92" s="428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422"/>
      <c r="AO92" s="422"/>
      <c r="AP92" s="422"/>
      <c r="AQ92" s="423"/>
      <c r="AR92" s="423"/>
      <c r="AS92" s="423"/>
      <c r="AT92" s="423"/>
      <c r="AU92" s="423"/>
      <c r="AV92" s="423"/>
      <c r="AW92" s="423"/>
      <c r="AX92" s="423"/>
      <c r="AY92" s="423"/>
      <c r="AZ92" s="423"/>
      <c r="BA92" s="423"/>
      <c r="BB92" s="423"/>
      <c r="BC92" s="423"/>
      <c r="BD92" s="423"/>
      <c r="BE92" s="423"/>
      <c r="BF92" s="423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"/>
      <c r="BR92" s="19"/>
      <c r="BS92" s="1"/>
      <c r="BT92" s="1"/>
      <c r="BU92" s="1"/>
      <c r="BV92" s="1"/>
    </row>
    <row r="93" spans="1:74" ht="12.95" customHeight="1" x14ac:dyDescent="0.15">
      <c r="A93" s="419"/>
      <c r="B93" s="419"/>
      <c r="C93" s="419"/>
      <c r="D93" s="419"/>
      <c r="E93" s="419"/>
      <c r="F93" s="420"/>
      <c r="G93" s="420"/>
      <c r="H93" s="420"/>
      <c r="I93" s="420"/>
      <c r="J93" s="420"/>
      <c r="K93" s="420"/>
      <c r="L93" s="420"/>
      <c r="M93" s="420"/>
      <c r="N93" s="420"/>
      <c r="O93" s="420"/>
      <c r="P93" s="420"/>
      <c r="Q93" s="421"/>
      <c r="R93" s="421"/>
      <c r="S93" s="421"/>
      <c r="T93" s="421"/>
      <c r="U93" s="421"/>
      <c r="AN93" s="422"/>
      <c r="AO93" s="422"/>
      <c r="AP93" s="422"/>
      <c r="AQ93" s="423"/>
      <c r="AR93" s="423"/>
      <c r="AS93" s="423"/>
      <c r="AT93" s="423"/>
      <c r="AU93" s="423"/>
      <c r="AV93" s="423"/>
      <c r="AW93" s="423"/>
      <c r="AX93" s="423"/>
      <c r="AY93" s="423"/>
      <c r="AZ93" s="423"/>
      <c r="BA93" s="423"/>
      <c r="BB93" s="423"/>
      <c r="BC93" s="423"/>
      <c r="BD93" s="423"/>
      <c r="BE93" s="423"/>
      <c r="BF93" s="423"/>
    </row>
    <row r="94" spans="1:74" ht="12.95" customHeight="1" x14ac:dyDescent="0.15">
      <c r="A94" s="419"/>
      <c r="B94" s="419"/>
      <c r="C94" s="419"/>
      <c r="D94" s="419"/>
      <c r="E94" s="419"/>
      <c r="F94" s="420"/>
      <c r="G94" s="420"/>
      <c r="H94" s="420"/>
      <c r="I94" s="420"/>
      <c r="J94" s="420"/>
      <c r="K94" s="420"/>
      <c r="L94" s="420"/>
      <c r="M94" s="420"/>
      <c r="N94" s="420"/>
      <c r="O94" s="420"/>
      <c r="P94" s="420"/>
      <c r="Q94" s="421"/>
      <c r="R94" s="421"/>
      <c r="S94" s="421"/>
      <c r="T94" s="421"/>
      <c r="U94" s="421"/>
      <c r="AN94" s="422"/>
      <c r="AO94" s="422"/>
      <c r="AP94" s="422"/>
      <c r="AQ94" s="423"/>
      <c r="AR94" s="423"/>
      <c r="AS94" s="423"/>
      <c r="AT94" s="423"/>
      <c r="AU94" s="423"/>
      <c r="AV94" s="423"/>
      <c r="AW94" s="423"/>
      <c r="AX94" s="423"/>
      <c r="AY94" s="423"/>
      <c r="AZ94" s="423"/>
      <c r="BA94" s="423"/>
      <c r="BB94" s="423"/>
      <c r="BC94" s="423"/>
      <c r="BD94" s="423"/>
      <c r="BE94" s="423"/>
      <c r="BF94" s="423"/>
    </row>
  </sheetData>
  <sheetProtection algorithmName="SHA-512" hashValue="elvQXpA8kJgPkxUMl2hfl919DxobuC59I8za18Rkh+LnENYfTBQg7SUwdN7nSfzyWPL4h3/XLeoze4wKvqbzxQ==" saltValue="1rl5R3/h9cPYlk5Jth5FpA==" spinCount="100000" sheet="1" objects="1" selectLockedCells="1"/>
  <mergeCells count="292">
    <mergeCell ref="A1:H2"/>
    <mergeCell ref="AF1:AQ2"/>
    <mergeCell ref="BL2:BO2"/>
    <mergeCell ref="BQ2:BR2"/>
    <mergeCell ref="BT2:BU2"/>
    <mergeCell ref="B4:S5"/>
    <mergeCell ref="T4:V5"/>
    <mergeCell ref="AA4:AL4"/>
    <mergeCell ref="AP4:AU7"/>
    <mergeCell ref="BB4:BD4"/>
    <mergeCell ref="BE4:BK4"/>
    <mergeCell ref="AA5:AL7"/>
    <mergeCell ref="AY5:BB6"/>
    <mergeCell ref="BD5:BU5"/>
    <mergeCell ref="F6:S6"/>
    <mergeCell ref="BD6:BU6"/>
    <mergeCell ref="AY7:BB10"/>
    <mergeCell ref="BD7:BS10"/>
    <mergeCell ref="BT7:BU10"/>
    <mergeCell ref="A8:W8"/>
    <mergeCell ref="BL12:BM12"/>
    <mergeCell ref="BO12:BU12"/>
    <mergeCell ref="BE11:BU11"/>
    <mergeCell ref="X8:AD8"/>
    <mergeCell ref="AE8:AL8"/>
    <mergeCell ref="BV8:BV9"/>
    <mergeCell ref="A9:W10"/>
    <mergeCell ref="X9:AD10"/>
    <mergeCell ref="AE9:AL10"/>
    <mergeCell ref="A11:N11"/>
    <mergeCell ref="AF11:AH11"/>
    <mergeCell ref="AI11:AL11"/>
    <mergeCell ref="AY11:BB11"/>
    <mergeCell ref="A12:N13"/>
    <mergeCell ref="AF12:AH13"/>
    <mergeCell ref="AI12:AL13"/>
    <mergeCell ref="AY12:BB12"/>
    <mergeCell ref="BD12:BJ12"/>
    <mergeCell ref="BC14:BF14"/>
    <mergeCell ref="A15:A16"/>
    <mergeCell ref="B15:R16"/>
    <mergeCell ref="S15:AA16"/>
    <mergeCell ref="AB15:AL16"/>
    <mergeCell ref="AM15:AO16"/>
    <mergeCell ref="AP15:AZ16"/>
    <mergeCell ref="BA15:BK15"/>
    <mergeCell ref="BL15:BV16"/>
    <mergeCell ref="BA16:BK16"/>
    <mergeCell ref="A17:A18"/>
    <mergeCell ref="B17:R18"/>
    <mergeCell ref="S17:AA18"/>
    <mergeCell ref="AB17:AL18"/>
    <mergeCell ref="AM17:AO18"/>
    <mergeCell ref="AP17:AZ18"/>
    <mergeCell ref="BA17:BK18"/>
    <mergeCell ref="BL17:BV18"/>
    <mergeCell ref="BA19:BK20"/>
    <mergeCell ref="BL19:BV20"/>
    <mergeCell ref="A21:A22"/>
    <mergeCell ref="B21:R22"/>
    <mergeCell ref="S21:AA22"/>
    <mergeCell ref="AB21:AL22"/>
    <mergeCell ref="AM21:AO22"/>
    <mergeCell ref="AP21:AZ22"/>
    <mergeCell ref="BA21:BK22"/>
    <mergeCell ref="BL21:BV22"/>
    <mergeCell ref="A19:A20"/>
    <mergeCell ref="B19:R20"/>
    <mergeCell ref="S19:AA20"/>
    <mergeCell ref="AB19:AL20"/>
    <mergeCell ref="AM19:AO20"/>
    <mergeCell ref="AP19:AZ20"/>
    <mergeCell ref="AM27:AO28"/>
    <mergeCell ref="AP27:AZ28"/>
    <mergeCell ref="BA27:BK28"/>
    <mergeCell ref="BL27:BV28"/>
    <mergeCell ref="BA23:BK24"/>
    <mergeCell ref="BL23:BV24"/>
    <mergeCell ref="A25:A26"/>
    <mergeCell ref="B25:R26"/>
    <mergeCell ref="S25:AA26"/>
    <mergeCell ref="AB25:AL26"/>
    <mergeCell ref="AM25:AO26"/>
    <mergeCell ref="AP25:AZ26"/>
    <mergeCell ref="BA25:BK26"/>
    <mergeCell ref="BL25:BV26"/>
    <mergeCell ref="A23:A24"/>
    <mergeCell ref="B23:R24"/>
    <mergeCell ref="S23:AA24"/>
    <mergeCell ref="AB23:AL24"/>
    <mergeCell ref="AM23:AO24"/>
    <mergeCell ref="AP23:AZ24"/>
    <mergeCell ref="A30:E31"/>
    <mergeCell ref="F30:P31"/>
    <mergeCell ref="Q30:U31"/>
    <mergeCell ref="V30:AL31"/>
    <mergeCell ref="A32:E33"/>
    <mergeCell ref="F32:P33"/>
    <mergeCell ref="Q32:U33"/>
    <mergeCell ref="V32:AL33"/>
    <mergeCell ref="S27:AA28"/>
    <mergeCell ref="AB27:AL28"/>
    <mergeCell ref="Q36:U37"/>
    <mergeCell ref="V36:AL37"/>
    <mergeCell ref="A38:E39"/>
    <mergeCell ref="F38:P39"/>
    <mergeCell ref="Q38:U39"/>
    <mergeCell ref="V38:AL39"/>
    <mergeCell ref="AY33:BJ33"/>
    <mergeCell ref="BK33:BV33"/>
    <mergeCell ref="A34:E35"/>
    <mergeCell ref="F34:P35"/>
    <mergeCell ref="Q34:U35"/>
    <mergeCell ref="V34:AL35"/>
    <mergeCell ref="AY34:BJ37"/>
    <mergeCell ref="BK34:BV37"/>
    <mergeCell ref="A36:E37"/>
    <mergeCell ref="F36:P37"/>
    <mergeCell ref="AY38:BP38"/>
    <mergeCell ref="BQ38:BV38"/>
    <mergeCell ref="AY39:BP42"/>
    <mergeCell ref="BQ39:BV42"/>
    <mergeCell ref="A40:E41"/>
    <mergeCell ref="F40:P41"/>
    <mergeCell ref="Q40:U41"/>
    <mergeCell ref="V40:AL41"/>
    <mergeCell ref="A42:E43"/>
    <mergeCell ref="F42:P43"/>
    <mergeCell ref="Q42:U43"/>
    <mergeCell ref="V42:AL43"/>
    <mergeCell ref="BI43:BP43"/>
    <mergeCell ref="BQ43:BV43"/>
    <mergeCell ref="A44:E45"/>
    <mergeCell ref="F44:P45"/>
    <mergeCell ref="Q44:U45"/>
    <mergeCell ref="V44:AL45"/>
    <mergeCell ref="AN44:AP44"/>
    <mergeCell ref="AQ44:AX44"/>
    <mergeCell ref="BN44:BN45"/>
    <mergeCell ref="BO44:BO45"/>
    <mergeCell ref="BP44:BP45"/>
    <mergeCell ref="BQ44:BV45"/>
    <mergeCell ref="AN45:AP45"/>
    <mergeCell ref="AQ45:AX45"/>
    <mergeCell ref="AY45:BF45"/>
    <mergeCell ref="AY44:BF44"/>
    <mergeCell ref="BI44:BI45"/>
    <mergeCell ref="BJ44:BJ45"/>
    <mergeCell ref="BK44:BK45"/>
    <mergeCell ref="BL44:BL45"/>
    <mergeCell ref="BM44:BM45"/>
    <mergeCell ref="AY46:BF46"/>
    <mergeCell ref="BQ46:BV47"/>
    <mergeCell ref="AN47:AP47"/>
    <mergeCell ref="AQ47:AX47"/>
    <mergeCell ref="AY47:BF47"/>
    <mergeCell ref="A48:H49"/>
    <mergeCell ref="AF48:AQ49"/>
    <mergeCell ref="BL49:BO49"/>
    <mergeCell ref="BQ49:BR49"/>
    <mergeCell ref="BT49:BU49"/>
    <mergeCell ref="A46:E47"/>
    <mergeCell ref="F46:P47"/>
    <mergeCell ref="Q46:U47"/>
    <mergeCell ref="V46:AL47"/>
    <mergeCell ref="AN46:AP46"/>
    <mergeCell ref="AQ46:AX46"/>
    <mergeCell ref="AY54:BB57"/>
    <mergeCell ref="BD54:BU57"/>
    <mergeCell ref="A55:W55"/>
    <mergeCell ref="X55:AD55"/>
    <mergeCell ref="AE55:AL55"/>
    <mergeCell ref="A56:W57"/>
    <mergeCell ref="X56:AD57"/>
    <mergeCell ref="AE56:AL57"/>
    <mergeCell ref="BD50:BJ50"/>
    <mergeCell ref="C51:R52"/>
    <mergeCell ref="T51:V52"/>
    <mergeCell ref="AA51:AL51"/>
    <mergeCell ref="BE51:BK51"/>
    <mergeCell ref="AA52:AL54"/>
    <mergeCell ref="AY52:BB53"/>
    <mergeCell ref="BD52:BU52"/>
    <mergeCell ref="F53:S53"/>
    <mergeCell ref="BD53:BU53"/>
    <mergeCell ref="A58:N58"/>
    <mergeCell ref="AF58:AH58"/>
    <mergeCell ref="AI58:AL58"/>
    <mergeCell ref="AY58:BB58"/>
    <mergeCell ref="BF58:BU58"/>
    <mergeCell ref="A59:N60"/>
    <mergeCell ref="AF59:AH60"/>
    <mergeCell ref="AI59:AL60"/>
    <mergeCell ref="AY59:BB59"/>
    <mergeCell ref="BD59:BJ59"/>
    <mergeCell ref="BO59:BU59"/>
    <mergeCell ref="A64:A65"/>
    <mergeCell ref="B64:R65"/>
    <mergeCell ref="S64:AA65"/>
    <mergeCell ref="AB64:AL65"/>
    <mergeCell ref="AM64:AO65"/>
    <mergeCell ref="AP64:AZ65"/>
    <mergeCell ref="BA64:BK65"/>
    <mergeCell ref="BL59:BM59"/>
    <mergeCell ref="BL64:BV65"/>
    <mergeCell ref="A62:A63"/>
    <mergeCell ref="B62:R63"/>
    <mergeCell ref="S62:AA63"/>
    <mergeCell ref="AB62:AL63"/>
    <mergeCell ref="AM62:AO63"/>
    <mergeCell ref="AP62:AZ63"/>
    <mergeCell ref="BA62:BK62"/>
    <mergeCell ref="BL62:BV63"/>
    <mergeCell ref="BA63:BK63"/>
    <mergeCell ref="A66:A67"/>
    <mergeCell ref="B66:R67"/>
    <mergeCell ref="S66:AA67"/>
    <mergeCell ref="AB66:AL67"/>
    <mergeCell ref="AM66:AO67"/>
    <mergeCell ref="AP66:AZ67"/>
    <mergeCell ref="BA66:BK67"/>
    <mergeCell ref="BL66:BV67"/>
    <mergeCell ref="BA68:BK69"/>
    <mergeCell ref="BL68:BV69"/>
    <mergeCell ref="A70:A71"/>
    <mergeCell ref="B70:R71"/>
    <mergeCell ref="S70:AA71"/>
    <mergeCell ref="AB70:AL71"/>
    <mergeCell ref="AM70:AO71"/>
    <mergeCell ref="AP70:AZ71"/>
    <mergeCell ref="BA70:BK71"/>
    <mergeCell ref="BL70:BV71"/>
    <mergeCell ref="A68:A69"/>
    <mergeCell ref="B68:R69"/>
    <mergeCell ref="S68:AA69"/>
    <mergeCell ref="AB68:AL69"/>
    <mergeCell ref="AM68:AO69"/>
    <mergeCell ref="AP68:AZ69"/>
    <mergeCell ref="A77:E78"/>
    <mergeCell ref="F77:P78"/>
    <mergeCell ref="Q77:U78"/>
    <mergeCell ref="A79:E80"/>
    <mergeCell ref="F79:P80"/>
    <mergeCell ref="Q79:U80"/>
    <mergeCell ref="BA72:BK73"/>
    <mergeCell ref="BL72:BV73"/>
    <mergeCell ref="A74:R75"/>
    <mergeCell ref="S74:AA75"/>
    <mergeCell ref="AB74:AL75"/>
    <mergeCell ref="AM74:AO75"/>
    <mergeCell ref="AP74:AZ75"/>
    <mergeCell ref="BA74:BK75"/>
    <mergeCell ref="BL74:BV75"/>
    <mergeCell ref="A72:A73"/>
    <mergeCell ref="B72:R73"/>
    <mergeCell ref="S72:AA73"/>
    <mergeCell ref="AB72:AL73"/>
    <mergeCell ref="AM72:AO73"/>
    <mergeCell ref="AP72:AZ73"/>
    <mergeCell ref="A85:E86"/>
    <mergeCell ref="F85:P86"/>
    <mergeCell ref="Q85:U86"/>
    <mergeCell ref="A87:E88"/>
    <mergeCell ref="F87:P88"/>
    <mergeCell ref="Q87:U88"/>
    <mergeCell ref="A81:E82"/>
    <mergeCell ref="F81:P82"/>
    <mergeCell ref="Q81:U82"/>
    <mergeCell ref="A83:E84"/>
    <mergeCell ref="F83:P84"/>
    <mergeCell ref="Q83:U84"/>
    <mergeCell ref="AN91:AP91"/>
    <mergeCell ref="AQ91:AX91"/>
    <mergeCell ref="AY91:BF91"/>
    <mergeCell ref="AN92:AP92"/>
    <mergeCell ref="AQ92:AX92"/>
    <mergeCell ref="AY92:BF92"/>
    <mergeCell ref="A89:E90"/>
    <mergeCell ref="F89:P90"/>
    <mergeCell ref="Q89:U90"/>
    <mergeCell ref="A91:E92"/>
    <mergeCell ref="F91:P92"/>
    <mergeCell ref="Q91:U92"/>
    <mergeCell ref="A93:E94"/>
    <mergeCell ref="F93:P94"/>
    <mergeCell ref="Q93:U94"/>
    <mergeCell ref="AN93:AP93"/>
    <mergeCell ref="AQ93:AX93"/>
    <mergeCell ref="AY93:BF93"/>
    <mergeCell ref="AN94:AP94"/>
    <mergeCell ref="AQ94:AX94"/>
    <mergeCell ref="AY94:BF94"/>
  </mergeCells>
  <phoneticPr fontId="2"/>
  <dataValidations count="3">
    <dataValidation type="textLength" operator="equal" allowBlank="1" showInputMessage="1" showErrorMessage="1" error="6桁で入力して下さい" sqref="X9:AD10" xr:uid="{C6A461E8-AAB3-43A1-821C-A298E1D52E75}">
      <formula1>6</formula1>
    </dataValidation>
    <dataValidation type="textLength" operator="equal" allowBlank="1" showInputMessage="1" showErrorMessage="1" error="8桁で入力して下さい" sqref="AE9:AL10" xr:uid="{E0367612-26F7-4356-91A0-36B9962DDD4F}">
      <formula1>8</formula1>
    </dataValidation>
    <dataValidation type="textLength" operator="lessThanOrEqual" allowBlank="1" showErrorMessage="1" error="4文字以内で入力してください" sqref="AI12:AL13" xr:uid="{5C3A3A3D-A796-418F-8BAC-3EAEB0BABAC2}">
      <formula1>4</formula1>
    </dataValidation>
  </dataValidations>
  <printOptions horizontalCentered="1"/>
  <pageMargins left="0" right="0" top="0.35433070866141736" bottom="0.35433070866141736" header="0.31496062992125984" footer="0.31496062992125984"/>
  <pageSetup paperSize="9" scale="94" firstPageNumber="12" fitToWidth="0" fitToHeight="0" orientation="landscape" useFirstPageNumber="1" verticalDpi="96" r:id="rId1"/>
  <headerFooter alignWithMargins="0"/>
  <rowBreaks count="1" manualBreakCount="1">
    <brk id="47" max="7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Ａ様式 </vt:lpstr>
      <vt:lpstr>記入例</vt:lpstr>
      <vt:lpstr>'Ａ様式 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U200014</dc:creator>
  <cp:lastModifiedBy>山田 三楠</cp:lastModifiedBy>
  <cp:lastPrinted>2023-08-08T23:51:59Z</cp:lastPrinted>
  <dcterms:created xsi:type="dcterms:W3CDTF">2021-12-06T00:44:13Z</dcterms:created>
  <dcterms:modified xsi:type="dcterms:W3CDTF">2023-08-09T02:29:04Z</dcterms:modified>
</cp:coreProperties>
</file>